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2a4abfc4262523/lokoyoko/"/>
    </mc:Choice>
  </mc:AlternateContent>
  <xr:revisionPtr revIDLastSave="3" documentId="8_{7241F966-B48B-44C6-A632-5BD018525CF8}" xr6:coauthVersionLast="47" xr6:coauthVersionMax="47" xr10:uidLastSave="{D616EBA1-8EF0-4DEA-A8C7-A3CC7C50DF14}"/>
  <bookViews>
    <workbookView xWindow="-108" yWindow="-108" windowWidth="23256" windowHeight="12816" xr2:uid="{612C9129-1B25-4462-96E1-D6026A4CC712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2" i="1" l="1"/>
  <c r="AC72" i="1"/>
  <c r="AB72" i="1"/>
  <c r="Z72" i="1"/>
  <c r="Y72" i="1"/>
  <c r="X72" i="1"/>
  <c r="W72" i="1"/>
  <c r="V72" i="1"/>
  <c r="U72" i="1"/>
  <c r="T72" i="1" l="1"/>
  <c r="S72" i="1"/>
  <c r="R72" i="1"/>
  <c r="Q72" i="1"/>
  <c r="P72" i="1" l="1"/>
  <c r="O72" i="1"/>
  <c r="N72" i="1"/>
  <c r="M72" i="1"/>
  <c r="L72" i="1"/>
  <c r="K72" i="1"/>
  <c r="J72" i="1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D4" i="2"/>
  <c r="C4" i="2"/>
  <c r="G14" i="2"/>
  <c r="I72" i="1"/>
  <c r="H72" i="1"/>
  <c r="F14" i="2"/>
  <c r="D11" i="2"/>
  <c r="D5" i="2"/>
  <c r="D3" i="2"/>
  <c r="D9" i="2"/>
  <c r="D8" i="2"/>
  <c r="D2" i="2"/>
  <c r="D6" i="2"/>
  <c r="D10" i="2"/>
  <c r="D7" i="2"/>
  <c r="D12" i="2"/>
  <c r="C11" i="2"/>
  <c r="C5" i="2"/>
  <c r="C3" i="2"/>
  <c r="C9" i="2"/>
  <c r="C8" i="2"/>
  <c r="C2" i="2"/>
  <c r="C6" i="2"/>
  <c r="C10" i="2"/>
  <c r="C7" i="2"/>
  <c r="C12" i="2"/>
  <c r="G63" i="1"/>
  <c r="G46" i="1"/>
  <c r="G22" i="1"/>
  <c r="G35" i="1"/>
  <c r="G45" i="1"/>
  <c r="G53" i="1"/>
  <c r="G16" i="1"/>
  <c r="G8" i="1"/>
  <c r="G17" i="1"/>
  <c r="G15" i="1"/>
  <c r="G51" i="1"/>
  <c r="G7" i="1"/>
  <c r="G10" i="1"/>
  <c r="G21" i="1"/>
  <c r="G6" i="1"/>
  <c r="G41" i="1"/>
  <c r="G19" i="1"/>
  <c r="G31" i="1"/>
  <c r="G43" i="1"/>
  <c r="G37" i="1"/>
  <c r="G28" i="1"/>
  <c r="G18" i="1"/>
  <c r="G23" i="1"/>
  <c r="G11" i="1"/>
  <c r="G4" i="1"/>
  <c r="G52" i="1"/>
  <c r="G2" i="1"/>
  <c r="G25" i="1"/>
  <c r="G42" i="1"/>
  <c r="G34" i="1"/>
  <c r="G13" i="1"/>
  <c r="G33" i="1"/>
  <c r="G60" i="1"/>
  <c r="G30" i="1"/>
  <c r="G32" i="1"/>
  <c r="G20" i="1"/>
  <c r="G39" i="1"/>
  <c r="G26" i="1"/>
  <c r="G14" i="1"/>
  <c r="G40" i="1"/>
  <c r="G36" i="1"/>
  <c r="G9" i="1"/>
  <c r="G44" i="1"/>
  <c r="G12" i="1"/>
  <c r="G5" i="1"/>
  <c r="G27" i="1"/>
  <c r="G3" i="1"/>
  <c r="G24" i="1"/>
  <c r="G48" i="1"/>
  <c r="G29" i="1"/>
  <c r="G62" i="1"/>
  <c r="G49" i="1"/>
  <c r="G50" i="1"/>
  <c r="G64" i="1"/>
  <c r="G55" i="1"/>
  <c r="G47" i="1"/>
  <c r="G59" i="1"/>
  <c r="G56" i="1"/>
  <c r="G54" i="1"/>
  <c r="G57" i="1"/>
  <c r="G58" i="1"/>
  <c r="G61" i="1"/>
  <c r="G65" i="1"/>
  <c r="G66" i="1"/>
  <c r="G67" i="1"/>
  <c r="G68" i="1"/>
  <c r="G69" i="1"/>
  <c r="G70" i="1"/>
  <c r="F63" i="1"/>
  <c r="F46" i="1"/>
  <c r="F22" i="1"/>
  <c r="F35" i="1"/>
  <c r="F45" i="1"/>
  <c r="F53" i="1"/>
  <c r="F16" i="1"/>
  <c r="F8" i="1"/>
  <c r="F17" i="1"/>
  <c r="F15" i="1"/>
  <c r="F51" i="1"/>
  <c r="F7" i="1"/>
  <c r="F10" i="1"/>
  <c r="F21" i="1"/>
  <c r="F6" i="1"/>
  <c r="F41" i="1"/>
  <c r="F19" i="1"/>
  <c r="F31" i="1"/>
  <c r="F43" i="1"/>
  <c r="F37" i="1"/>
  <c r="F28" i="1"/>
  <c r="F18" i="1"/>
  <c r="F23" i="1"/>
  <c r="F11" i="1"/>
  <c r="F4" i="1"/>
  <c r="F52" i="1"/>
  <c r="F2" i="1"/>
  <c r="F25" i="1"/>
  <c r="F42" i="1"/>
  <c r="F34" i="1"/>
  <c r="F13" i="1"/>
  <c r="F33" i="1"/>
  <c r="F60" i="1"/>
  <c r="F30" i="1"/>
  <c r="F32" i="1"/>
  <c r="F20" i="1"/>
  <c r="F39" i="1"/>
  <c r="F26" i="1"/>
  <c r="F14" i="1"/>
  <c r="F40" i="1"/>
  <c r="F36" i="1"/>
  <c r="F9" i="1"/>
  <c r="F44" i="1"/>
  <c r="F12" i="1"/>
  <c r="F5" i="1"/>
  <c r="F27" i="1"/>
  <c r="F3" i="1"/>
  <c r="F24" i="1"/>
  <c r="F48" i="1"/>
  <c r="F29" i="1"/>
  <c r="F62" i="1"/>
  <c r="F49" i="1"/>
  <c r="F50" i="1"/>
  <c r="F64" i="1"/>
  <c r="F55" i="1"/>
  <c r="F47" i="1"/>
  <c r="F59" i="1"/>
  <c r="F56" i="1"/>
  <c r="F54" i="1"/>
  <c r="F57" i="1"/>
  <c r="F58" i="1"/>
  <c r="F61" i="1"/>
  <c r="F65" i="1"/>
  <c r="F66" i="1"/>
  <c r="F67" i="1"/>
  <c r="F68" i="1"/>
  <c r="F69" i="1"/>
  <c r="F70" i="1"/>
  <c r="C70" i="1" s="1"/>
  <c r="G38" i="1"/>
  <c r="F38" i="1"/>
  <c r="G72" i="1" l="1"/>
  <c r="C69" i="1"/>
  <c r="C68" i="1"/>
  <c r="C65" i="1"/>
  <c r="C67" i="1"/>
  <c r="C66" i="1"/>
  <c r="C61" i="1"/>
  <c r="C58" i="1"/>
  <c r="C57" i="1"/>
  <c r="C54" i="1"/>
  <c r="C56" i="1"/>
  <c r="C55" i="1"/>
  <c r="C59" i="1"/>
  <c r="C49" i="1"/>
  <c r="C47" i="1"/>
  <c r="C64" i="1"/>
  <c r="C50" i="1"/>
  <c r="C62" i="1"/>
  <c r="C11" i="1"/>
  <c r="C24" i="1"/>
  <c r="C29" i="1"/>
  <c r="C48" i="1"/>
  <c r="C39" i="1"/>
  <c r="C4" i="1"/>
  <c r="B4" i="2"/>
  <c r="D14" i="2"/>
  <c r="C22" i="1"/>
  <c r="C14" i="1"/>
  <c r="C2" i="1"/>
  <c r="C6" i="1"/>
  <c r="C26" i="1"/>
  <c r="C52" i="1"/>
  <c r="C46" i="1"/>
  <c r="C36" i="1"/>
  <c r="C42" i="1"/>
  <c r="C19" i="1"/>
  <c r="C45" i="1"/>
  <c r="C40" i="1"/>
  <c r="C25" i="1"/>
  <c r="C41" i="1"/>
  <c r="C35" i="1"/>
  <c r="C7" i="1"/>
  <c r="C20" i="1"/>
  <c r="C3" i="1"/>
  <c r="C9" i="1"/>
  <c r="C27" i="1"/>
  <c r="C5" i="1"/>
  <c r="C12" i="1"/>
  <c r="C33" i="1"/>
  <c r="C8" i="1"/>
  <c r="C21" i="1"/>
  <c r="C44" i="1"/>
  <c r="B12" i="2"/>
  <c r="C32" i="1"/>
  <c r="C23" i="1"/>
  <c r="C51" i="1"/>
  <c r="C30" i="1"/>
  <c r="C17" i="1"/>
  <c r="C63" i="1"/>
  <c r="C10" i="1"/>
  <c r="C15" i="1"/>
  <c r="C18" i="1"/>
  <c r="C60" i="1"/>
  <c r="C13" i="1"/>
  <c r="C34" i="1"/>
  <c r="C31" i="1"/>
  <c r="C43" i="1"/>
  <c r="C16" i="1"/>
  <c r="C53" i="1"/>
  <c r="C28" i="1"/>
  <c r="C37" i="1"/>
  <c r="B11" i="2"/>
  <c r="B5" i="2"/>
  <c r="C14" i="2"/>
  <c r="B7" i="2"/>
  <c r="B10" i="2"/>
  <c r="B6" i="2"/>
  <c r="B2" i="2"/>
  <c r="B8" i="2"/>
  <c r="B9" i="2"/>
  <c r="B3" i="2"/>
  <c r="F72" i="1"/>
  <c r="C38" i="1"/>
  <c r="B14" i="2" l="1"/>
  <c r="C72" i="1"/>
</calcChain>
</file>

<file path=xl/sharedStrings.xml><?xml version="1.0" encoding="utf-8"?>
<sst xmlns="http://schemas.openxmlformats.org/spreadsheetml/2006/main" count="175" uniqueCount="87">
  <si>
    <t>PLAYER</t>
  </si>
  <si>
    <t>TEAM</t>
  </si>
  <si>
    <t>TABLE RUN</t>
  </si>
  <si>
    <t>8-BALL BREAK</t>
  </si>
  <si>
    <t>1ST HALF WINS</t>
  </si>
  <si>
    <t>2ND HALF WINS</t>
  </si>
  <si>
    <t>UNDERDOG BONUS</t>
  </si>
  <si>
    <t>TOTAL WINS</t>
  </si>
  <si>
    <t>DAVID MEYER</t>
  </si>
  <si>
    <t>R&amp;R</t>
  </si>
  <si>
    <t>CHERYL HEINTZ</t>
  </si>
  <si>
    <t>HARLEY HEINTZ</t>
  </si>
  <si>
    <t>JERRY MEYER</t>
  </si>
  <si>
    <t>1ST HALF</t>
  </si>
  <si>
    <t>2ND HALF</t>
  </si>
  <si>
    <t>BRIAN LIEBAERT</t>
  </si>
  <si>
    <t>LAKESHORE 2</t>
  </si>
  <si>
    <t>KATHIE GANS</t>
  </si>
  <si>
    <t>ROBERT BOGSETH</t>
  </si>
  <si>
    <t>RAY KLING</t>
  </si>
  <si>
    <t>BILLY ROWIN</t>
  </si>
  <si>
    <t>GENERATIONS 4</t>
  </si>
  <si>
    <t>ROBERT PAGE</t>
  </si>
  <si>
    <t>DAVE O'DONNEL</t>
  </si>
  <si>
    <t>JEREMY DONNER</t>
  </si>
  <si>
    <t>DUSTY GRANT</t>
  </si>
  <si>
    <t>GENERATIONS 3</t>
  </si>
  <si>
    <t>RANDY HEINMEIER</t>
  </si>
  <si>
    <t>JC BRATCHER</t>
  </si>
  <si>
    <t>HARLAND SCHMIDTKE</t>
  </si>
  <si>
    <t>KAREN PETERSEN</t>
  </si>
  <si>
    <t>GENERATIONS 1</t>
  </si>
  <si>
    <t>RANDY WEISHOFF</t>
  </si>
  <si>
    <t>KATE NELSON</t>
  </si>
  <si>
    <t>STACY MONFRIES</t>
  </si>
  <si>
    <t>MELISSA GUTCHE</t>
  </si>
  <si>
    <t>GENERATIONS 2</t>
  </si>
  <si>
    <t>DYLAN DREW</t>
  </si>
  <si>
    <t>JOE PHILLIPS</t>
  </si>
  <si>
    <t>RON SERNA</t>
  </si>
  <si>
    <t>JEFF KENDALL</t>
  </si>
  <si>
    <t>OASIS 2</t>
  </si>
  <si>
    <t>DEAN KENDALL</t>
  </si>
  <si>
    <t>WENDY METCALF</t>
  </si>
  <si>
    <t>PUB &amp; GRUB</t>
  </si>
  <si>
    <t>JOSE GONZALEZ</t>
  </si>
  <si>
    <t>ROGER REICHHOFF</t>
  </si>
  <si>
    <t>DANIEL NELSON</t>
  </si>
  <si>
    <t>LUCAS NELSON</t>
  </si>
  <si>
    <t>PAUL CLAUSSNER</t>
  </si>
  <si>
    <t>TROY HOLT</t>
  </si>
  <si>
    <t>FUR FIN FEATHER</t>
  </si>
  <si>
    <t>CHAD BARRON</t>
  </si>
  <si>
    <t>OBIE</t>
  </si>
  <si>
    <t>LANCE ACHTERBERG</t>
  </si>
  <si>
    <t>OASIS 1</t>
  </si>
  <si>
    <t>LUCAS ACHTERBERG</t>
  </si>
  <si>
    <t>JIM DAVIS</t>
  </si>
  <si>
    <t>JORDAN PEARSON</t>
  </si>
  <si>
    <t>FUR FIN &amp; FEATHER</t>
  </si>
  <si>
    <t>LAKESHORE 1</t>
  </si>
  <si>
    <t>BYE</t>
  </si>
  <si>
    <t>MIKE ONEIL</t>
  </si>
  <si>
    <t>FRANK BAGNESKI</t>
  </si>
  <si>
    <t>DEAN ACHTERBERG</t>
  </si>
  <si>
    <t>RICHARD LOBERG</t>
  </si>
  <si>
    <t>DAN NORLAND</t>
  </si>
  <si>
    <t>STEVE WAITE</t>
  </si>
  <si>
    <t>DUNCAN WAITE</t>
  </si>
  <si>
    <t>JEFF ELLIS</t>
  </si>
  <si>
    <t>KIM HINZE</t>
  </si>
  <si>
    <t>DAN BURNS</t>
  </si>
  <si>
    <t>TINA AYOTTE</t>
  </si>
  <si>
    <t>ERIC NELSON</t>
  </si>
  <si>
    <t>KRISTIN DENNIS</t>
  </si>
  <si>
    <t>RYAN GOODE</t>
  </si>
  <si>
    <t>KATHY BAGLEY</t>
  </si>
  <si>
    <t>MICAH DEHLI</t>
  </si>
  <si>
    <t>JASON WIER</t>
  </si>
  <si>
    <t>JESSE FRITZ</t>
  </si>
  <si>
    <t>MIKE GOODHUE</t>
  </si>
  <si>
    <t>STEVE MULLINS</t>
  </si>
  <si>
    <t>BOB BURNS</t>
  </si>
  <si>
    <t>TRENT ENDICOTT</t>
  </si>
  <si>
    <t>ROBERT KENDALL</t>
  </si>
  <si>
    <t>MIKE LEATHERS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</si>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</sst>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Franklin Gothic Heavy"/>
      <family val="2"/>
    </font>
    <font>
      <sz val="11"/>
      <color theme="0"/>
      <name val="Eras Bold ITC"/>
      <family val="2"/>
    </font>
    <font>
      <sz val="11"/>
      <color theme="0"/>
      <name val="Franklin Gothic Demi"/>
      <family val="2"/>
    </font>
  </fonts>
  <fills count="3">
    <fill>
      <patternFill patternType="none"/>
    </fill>
    <fill>
      <patternFill patternType="gray125"/>
    </fill>
    <fill>
      <patternFill patternType="solid">
        <fgColor rgb="FF199C5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1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9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9B67-EBFF-49BD-9776-F85B1D43FE1E}">
  <dimension ref="A1:AC286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 x14ac:dyDescent="0.25"/>
  <cols>
    <col min="1" max="1" width="27.7109375" customWidth="1"/>
    <col min="2" max="2" width="23.140625" customWidth="1"/>
    <col min="3" max="3" width="8.85546875" style="1"/>
    <col min="4" max="4" width="7.85546875" style="1" customWidth="1"/>
    <col min="5" max="5" width="9.7109375" style="1" customWidth="1"/>
    <col min="6" max="7" width="10.7109375" style="1" customWidth="1"/>
    <col min="8" max="29" width="8.85546875" style="1"/>
  </cols>
  <sheetData>
    <row r="1" spans="1:29" s="6" customFormat="1" ht="47.25" x14ac:dyDescent="0.25">
      <c r="A1" s="6" t="s">
        <v>0</v>
      </c>
      <c r="B1" s="6" t="s">
        <v>1</v>
      </c>
      <c r="C1" s="6" t="s">
        <v>7</v>
      </c>
      <c r="D1" s="6" t="s">
        <v>2</v>
      </c>
      <c r="E1" s="6" t="s">
        <v>3</v>
      </c>
      <c r="F1" s="6" t="s">
        <v>4</v>
      </c>
      <c r="G1" s="6" t="s">
        <v>5</v>
      </c>
      <c r="H1" s="7">
        <v>44845</v>
      </c>
      <c r="I1" s="7">
        <v>44852</v>
      </c>
      <c r="J1" s="7">
        <v>44859</v>
      </c>
      <c r="K1" s="7">
        <v>44866</v>
      </c>
      <c r="L1" s="7">
        <v>44873</v>
      </c>
      <c r="M1" s="7">
        <v>44880</v>
      </c>
      <c r="N1" s="7">
        <v>44887</v>
      </c>
      <c r="O1" s="7">
        <v>44894</v>
      </c>
      <c r="P1" s="7">
        <v>44901</v>
      </c>
      <c r="Q1" s="7">
        <v>44908</v>
      </c>
      <c r="R1" s="7">
        <v>44915</v>
      </c>
      <c r="S1" s="7">
        <v>44922</v>
      </c>
      <c r="T1" s="7">
        <v>44564</v>
      </c>
      <c r="U1" s="7">
        <v>44571</v>
      </c>
      <c r="V1" s="7">
        <v>44578</v>
      </c>
      <c r="W1" s="7">
        <v>44585</v>
      </c>
      <c r="X1" s="7">
        <v>44592</v>
      </c>
      <c r="Y1" s="7">
        <v>44599</v>
      </c>
      <c r="Z1" s="7">
        <v>44606</v>
      </c>
      <c r="AA1" s="7">
        <v>44613</v>
      </c>
      <c r="AB1" s="7">
        <v>44620</v>
      </c>
      <c r="AC1" s="7">
        <v>44627</v>
      </c>
    </row>
    <row r="2" spans="1:29" s="14" customFormat="1" ht="15.75" x14ac:dyDescent="0.3">
      <c r="A2" s="14" t="s">
        <v>71</v>
      </c>
      <c r="B2" s="14" t="s">
        <v>41</v>
      </c>
      <c r="C2" s="15">
        <f>SUM(F2:G2)</f>
        <v>63</v>
      </c>
      <c r="D2" s="15">
        <v>9</v>
      </c>
      <c r="E2" s="15">
        <v>1</v>
      </c>
      <c r="F2" s="15">
        <f>SUM(H2:R2)</f>
        <v>31</v>
      </c>
      <c r="G2" s="15">
        <f>SUM(S2:AC2)</f>
        <v>32</v>
      </c>
      <c r="H2" s="15">
        <v>3</v>
      </c>
      <c r="I2" s="15">
        <v>3</v>
      </c>
      <c r="J2" s="15">
        <v>4</v>
      </c>
      <c r="K2" s="15">
        <v>4</v>
      </c>
      <c r="L2" s="15">
        <v>4</v>
      </c>
      <c r="M2" s="15">
        <v>4</v>
      </c>
      <c r="N2" s="15">
        <v>2</v>
      </c>
      <c r="O2" s="15">
        <v>2</v>
      </c>
      <c r="P2" s="15">
        <v>2</v>
      </c>
      <c r="Q2" s="15"/>
      <c r="R2" s="15">
        <v>3</v>
      </c>
      <c r="S2" s="15">
        <v>4</v>
      </c>
      <c r="T2" s="15">
        <v>3</v>
      </c>
      <c r="U2" s="15">
        <v>3</v>
      </c>
      <c r="V2" s="15">
        <v>1</v>
      </c>
      <c r="W2" s="15">
        <v>4</v>
      </c>
      <c r="X2" s="15">
        <v>2</v>
      </c>
      <c r="Y2" s="15">
        <v>4</v>
      </c>
      <c r="Z2" s="15">
        <v>4</v>
      </c>
      <c r="AA2" s="15">
        <v>3</v>
      </c>
      <c r="AB2" s="15"/>
      <c r="AC2" s="15">
        <v>4</v>
      </c>
    </row>
    <row r="3" spans="1:29" s="14" customFormat="1" ht="15.75" x14ac:dyDescent="0.3">
      <c r="A3" s="14" t="s">
        <v>69</v>
      </c>
      <c r="B3" s="14" t="s">
        <v>60</v>
      </c>
      <c r="C3" s="15">
        <f>SUM(F3:G3)</f>
        <v>61</v>
      </c>
      <c r="D3" s="15">
        <v>7</v>
      </c>
      <c r="E3" s="15"/>
      <c r="F3" s="15">
        <f>SUM(H3:R3)</f>
        <v>31</v>
      </c>
      <c r="G3" s="15">
        <f>SUM(S3:AC3)</f>
        <v>30</v>
      </c>
      <c r="H3" s="15"/>
      <c r="I3" s="15">
        <v>4</v>
      </c>
      <c r="J3" s="15">
        <v>3</v>
      </c>
      <c r="K3" s="15">
        <v>3</v>
      </c>
      <c r="L3" s="15">
        <v>3</v>
      </c>
      <c r="M3" s="15">
        <v>1</v>
      </c>
      <c r="N3" s="15">
        <v>4</v>
      </c>
      <c r="O3" s="15">
        <v>3</v>
      </c>
      <c r="P3" s="15">
        <v>4</v>
      </c>
      <c r="Q3" s="15">
        <v>3</v>
      </c>
      <c r="R3" s="15">
        <v>3</v>
      </c>
      <c r="S3" s="15"/>
      <c r="T3" s="15">
        <v>3</v>
      </c>
      <c r="U3" s="15">
        <v>3</v>
      </c>
      <c r="V3" s="15">
        <v>2</v>
      </c>
      <c r="W3" s="15">
        <v>4</v>
      </c>
      <c r="X3" s="15">
        <v>3</v>
      </c>
      <c r="Y3" s="15">
        <v>2</v>
      </c>
      <c r="Z3" s="15">
        <v>3</v>
      </c>
      <c r="AA3" s="15">
        <v>4</v>
      </c>
      <c r="AB3" s="15">
        <v>3</v>
      </c>
      <c r="AC3" s="15">
        <v>3</v>
      </c>
    </row>
    <row r="4" spans="1:29" s="14" customFormat="1" ht="15.75" x14ac:dyDescent="0.3">
      <c r="A4" s="14" t="s">
        <v>42</v>
      </c>
      <c r="B4" s="14" t="s">
        <v>41</v>
      </c>
      <c r="C4" s="15">
        <f>SUM(F4:G4)</f>
        <v>59</v>
      </c>
      <c r="D4" s="15">
        <v>7</v>
      </c>
      <c r="E4" s="15"/>
      <c r="F4" s="15">
        <f>SUM(H4:R4)</f>
        <v>31</v>
      </c>
      <c r="G4" s="15">
        <f>SUM(S4:AC4)</f>
        <v>28</v>
      </c>
      <c r="H4" s="15">
        <v>3</v>
      </c>
      <c r="I4" s="15">
        <v>4</v>
      </c>
      <c r="J4" s="15">
        <v>4</v>
      </c>
      <c r="K4" s="15">
        <v>4</v>
      </c>
      <c r="L4" s="15">
        <v>3</v>
      </c>
      <c r="M4" s="15">
        <v>2</v>
      </c>
      <c r="N4" s="15">
        <v>3</v>
      </c>
      <c r="O4" s="15">
        <v>3</v>
      </c>
      <c r="P4" s="15">
        <v>2</v>
      </c>
      <c r="Q4" s="15"/>
      <c r="R4" s="15">
        <v>3</v>
      </c>
      <c r="S4" s="15">
        <v>3</v>
      </c>
      <c r="T4" s="15">
        <v>3</v>
      </c>
      <c r="U4" s="15">
        <v>2</v>
      </c>
      <c r="V4" s="15">
        <v>3</v>
      </c>
      <c r="W4" s="15">
        <v>4</v>
      </c>
      <c r="X4" s="15">
        <v>1</v>
      </c>
      <c r="Y4" s="15">
        <v>2</v>
      </c>
      <c r="Z4" s="15">
        <v>2</v>
      </c>
      <c r="AA4" s="15">
        <v>4</v>
      </c>
      <c r="AB4" s="15"/>
      <c r="AC4" s="15">
        <v>4</v>
      </c>
    </row>
    <row r="5" spans="1:29" s="14" customFormat="1" ht="15.75" x14ac:dyDescent="0.3">
      <c r="A5" s="14" t="s">
        <v>67</v>
      </c>
      <c r="B5" s="14" t="s">
        <v>60</v>
      </c>
      <c r="C5" s="15">
        <f>SUM(F5:G5)</f>
        <v>56</v>
      </c>
      <c r="D5" s="15">
        <v>11</v>
      </c>
      <c r="E5" s="15"/>
      <c r="F5" s="15">
        <f>SUM(H5:R5)</f>
        <v>29</v>
      </c>
      <c r="G5" s="15">
        <f>SUM(S5:AC5)</f>
        <v>27</v>
      </c>
      <c r="H5" s="15"/>
      <c r="I5" s="15">
        <v>2</v>
      </c>
      <c r="J5" s="15">
        <v>3</v>
      </c>
      <c r="K5" s="15">
        <v>4</v>
      </c>
      <c r="L5" s="15">
        <v>3</v>
      </c>
      <c r="M5" s="15">
        <v>2</v>
      </c>
      <c r="N5" s="15">
        <v>3</v>
      </c>
      <c r="O5" s="15">
        <v>2</v>
      </c>
      <c r="P5" s="15">
        <v>4</v>
      </c>
      <c r="Q5" s="15">
        <v>4</v>
      </c>
      <c r="R5" s="15">
        <v>2</v>
      </c>
      <c r="S5" s="15"/>
      <c r="T5" s="15">
        <v>3</v>
      </c>
      <c r="U5" s="15">
        <v>1</v>
      </c>
      <c r="V5" s="15">
        <v>3</v>
      </c>
      <c r="W5" s="15">
        <v>3</v>
      </c>
      <c r="X5" s="15">
        <v>1</v>
      </c>
      <c r="Y5" s="15">
        <v>4</v>
      </c>
      <c r="Z5" s="15">
        <v>1</v>
      </c>
      <c r="AA5" s="15">
        <v>4</v>
      </c>
      <c r="AB5" s="15">
        <v>4</v>
      </c>
      <c r="AC5" s="15">
        <v>3</v>
      </c>
    </row>
    <row r="6" spans="1:29" s="14" customFormat="1" ht="15.75" x14ac:dyDescent="0.3">
      <c r="A6" s="14" t="s">
        <v>29</v>
      </c>
      <c r="B6" s="14" t="s">
        <v>26</v>
      </c>
      <c r="C6" s="15">
        <f>SUM(F6:G6)</f>
        <v>56</v>
      </c>
      <c r="D6" s="15">
        <v>8</v>
      </c>
      <c r="E6" s="15"/>
      <c r="F6" s="15">
        <f>SUM(H6:R6)</f>
        <v>28</v>
      </c>
      <c r="G6" s="15">
        <f>SUM(S6:AC6)</f>
        <v>28</v>
      </c>
      <c r="H6" s="15">
        <v>2</v>
      </c>
      <c r="I6" s="15">
        <v>3</v>
      </c>
      <c r="J6" s="15">
        <v>1</v>
      </c>
      <c r="K6" s="15"/>
      <c r="L6" s="15">
        <v>4</v>
      </c>
      <c r="M6" s="15">
        <v>4</v>
      </c>
      <c r="N6" s="15">
        <v>4</v>
      </c>
      <c r="O6" s="15">
        <v>1</v>
      </c>
      <c r="P6" s="15">
        <v>2</v>
      </c>
      <c r="Q6" s="15">
        <v>4</v>
      </c>
      <c r="R6" s="15">
        <v>3</v>
      </c>
      <c r="S6" s="15">
        <v>4</v>
      </c>
      <c r="T6" s="15">
        <v>3</v>
      </c>
      <c r="U6" s="15">
        <v>2</v>
      </c>
      <c r="V6" s="15"/>
      <c r="W6" s="15">
        <v>3</v>
      </c>
      <c r="X6" s="15">
        <v>3</v>
      </c>
      <c r="Y6" s="15">
        <v>3</v>
      </c>
      <c r="Z6" s="15">
        <v>2</v>
      </c>
      <c r="AA6" s="15">
        <v>3</v>
      </c>
      <c r="AB6" s="15">
        <v>2</v>
      </c>
      <c r="AC6" s="15">
        <v>3</v>
      </c>
    </row>
    <row r="7" spans="1:29" s="14" customFormat="1" ht="15.75" x14ac:dyDescent="0.3">
      <c r="A7" s="14" t="s">
        <v>25</v>
      </c>
      <c r="B7" s="14" t="s">
        <v>26</v>
      </c>
      <c r="C7" s="15">
        <f>SUM(F7:G7)</f>
        <v>55</v>
      </c>
      <c r="D7" s="15">
        <v>2</v>
      </c>
      <c r="E7" s="15"/>
      <c r="F7" s="15">
        <f>SUM(H7:R7)</f>
        <v>28</v>
      </c>
      <c r="G7" s="15">
        <f>SUM(S7:AC7)</f>
        <v>27</v>
      </c>
      <c r="H7" s="15">
        <v>3</v>
      </c>
      <c r="I7" s="15">
        <v>3</v>
      </c>
      <c r="J7" s="15">
        <v>4</v>
      </c>
      <c r="K7" s="15"/>
      <c r="L7" s="15">
        <v>2</v>
      </c>
      <c r="M7" s="15">
        <v>3</v>
      </c>
      <c r="N7" s="15">
        <v>2</v>
      </c>
      <c r="O7" s="15">
        <v>3</v>
      </c>
      <c r="P7" s="15">
        <v>2</v>
      </c>
      <c r="Q7" s="15">
        <v>3</v>
      </c>
      <c r="R7" s="15">
        <v>3</v>
      </c>
      <c r="S7" s="15">
        <v>3</v>
      </c>
      <c r="T7" s="15">
        <v>3</v>
      </c>
      <c r="U7" s="15">
        <v>4</v>
      </c>
      <c r="V7" s="15"/>
      <c r="W7" s="15">
        <v>3</v>
      </c>
      <c r="X7" s="15">
        <v>1</v>
      </c>
      <c r="Y7" s="15">
        <v>3</v>
      </c>
      <c r="Z7" s="15">
        <v>3</v>
      </c>
      <c r="AA7" s="15">
        <v>3</v>
      </c>
      <c r="AB7" s="15">
        <v>3</v>
      </c>
      <c r="AC7" s="15">
        <v>1</v>
      </c>
    </row>
    <row r="8" spans="1:29" s="14" customFormat="1" ht="15.75" x14ac:dyDescent="0.3">
      <c r="A8" s="14" t="s">
        <v>20</v>
      </c>
      <c r="B8" s="14" t="s">
        <v>21</v>
      </c>
      <c r="C8" s="15">
        <f>SUM(F8:G8)</f>
        <v>54</v>
      </c>
      <c r="D8" s="15"/>
      <c r="E8" s="15"/>
      <c r="F8" s="15">
        <f>SUM(H8:R8)</f>
        <v>25</v>
      </c>
      <c r="G8" s="15">
        <f>SUM(S8:AC8)</f>
        <v>29</v>
      </c>
      <c r="H8" s="15">
        <v>1</v>
      </c>
      <c r="I8" s="15">
        <v>3</v>
      </c>
      <c r="J8" s="15">
        <v>3</v>
      </c>
      <c r="K8" s="15">
        <v>4</v>
      </c>
      <c r="L8" s="15">
        <v>3</v>
      </c>
      <c r="M8" s="15">
        <v>3</v>
      </c>
      <c r="N8" s="15">
        <v>4</v>
      </c>
      <c r="O8" s="15">
        <v>1</v>
      </c>
      <c r="P8" s="15"/>
      <c r="Q8" s="15">
        <v>3</v>
      </c>
      <c r="R8" s="15">
        <v>0</v>
      </c>
      <c r="S8" s="15">
        <v>1</v>
      </c>
      <c r="T8" s="15">
        <v>4</v>
      </c>
      <c r="U8" s="15">
        <v>4</v>
      </c>
      <c r="V8" s="15">
        <v>4</v>
      </c>
      <c r="W8" s="15">
        <v>4</v>
      </c>
      <c r="X8" s="15">
        <v>3</v>
      </c>
      <c r="Y8" s="15">
        <v>2</v>
      </c>
      <c r="Z8" s="15">
        <v>2</v>
      </c>
      <c r="AA8" s="15"/>
      <c r="AB8" s="15">
        <v>4</v>
      </c>
      <c r="AC8" s="15">
        <v>1</v>
      </c>
    </row>
    <row r="9" spans="1:29" s="14" customFormat="1" ht="15.75" x14ac:dyDescent="0.3">
      <c r="A9" s="14" t="s">
        <v>64</v>
      </c>
      <c r="B9" s="14" t="s">
        <v>41</v>
      </c>
      <c r="C9" s="15">
        <f>SUM(F9:G9)</f>
        <v>48</v>
      </c>
      <c r="D9" s="15">
        <v>9</v>
      </c>
      <c r="E9" s="15"/>
      <c r="F9" s="15">
        <f>SUM(H9:R9)</f>
        <v>21</v>
      </c>
      <c r="G9" s="15">
        <f>SUM(S9:AC9)</f>
        <v>27</v>
      </c>
      <c r="H9" s="15"/>
      <c r="I9" s="15">
        <v>4</v>
      </c>
      <c r="J9" s="15">
        <v>3</v>
      </c>
      <c r="K9" s="15">
        <v>4</v>
      </c>
      <c r="L9" s="15"/>
      <c r="M9" s="15">
        <v>1</v>
      </c>
      <c r="N9" s="15">
        <v>3</v>
      </c>
      <c r="O9" s="15">
        <v>3</v>
      </c>
      <c r="P9" s="15">
        <v>3</v>
      </c>
      <c r="Q9" s="15"/>
      <c r="R9" s="15"/>
      <c r="S9" s="15">
        <v>2</v>
      </c>
      <c r="T9" s="15">
        <v>4</v>
      </c>
      <c r="U9" s="15">
        <v>3</v>
      </c>
      <c r="V9" s="15"/>
      <c r="W9" s="15">
        <v>3</v>
      </c>
      <c r="X9" s="15">
        <v>3</v>
      </c>
      <c r="Y9" s="15">
        <v>4</v>
      </c>
      <c r="Z9" s="15">
        <v>1</v>
      </c>
      <c r="AA9" s="15">
        <v>3</v>
      </c>
      <c r="AB9" s="15"/>
      <c r="AC9" s="15">
        <v>4</v>
      </c>
    </row>
    <row r="10" spans="1:29" s="14" customFormat="1" ht="15.75" x14ac:dyDescent="0.3">
      <c r="A10" s="14" t="s">
        <v>27</v>
      </c>
      <c r="B10" s="14" t="s">
        <v>26</v>
      </c>
      <c r="C10" s="15">
        <f>SUM(F10:G10)</f>
        <v>48</v>
      </c>
      <c r="D10" s="15">
        <v>3</v>
      </c>
      <c r="E10" s="15"/>
      <c r="F10" s="15">
        <f>SUM(H10:R10)</f>
        <v>22</v>
      </c>
      <c r="G10" s="15">
        <f>SUM(S10:AC10)</f>
        <v>26</v>
      </c>
      <c r="H10" s="15">
        <v>2</v>
      </c>
      <c r="I10" s="15">
        <v>1</v>
      </c>
      <c r="J10" s="15">
        <v>3</v>
      </c>
      <c r="K10" s="15"/>
      <c r="L10" s="15">
        <v>4</v>
      </c>
      <c r="M10" s="15">
        <v>1</v>
      </c>
      <c r="N10" s="15">
        <v>3</v>
      </c>
      <c r="O10" s="15">
        <v>2</v>
      </c>
      <c r="P10" s="15">
        <v>2</v>
      </c>
      <c r="Q10" s="15">
        <v>3</v>
      </c>
      <c r="R10" s="15">
        <v>1</v>
      </c>
      <c r="S10" s="15">
        <v>2</v>
      </c>
      <c r="T10" s="15">
        <v>3</v>
      </c>
      <c r="U10" s="15">
        <v>4</v>
      </c>
      <c r="V10" s="15"/>
      <c r="W10" s="15">
        <v>3</v>
      </c>
      <c r="X10" s="15">
        <v>2</v>
      </c>
      <c r="Y10" s="15">
        <v>3</v>
      </c>
      <c r="Z10" s="15">
        <v>1</v>
      </c>
      <c r="AA10" s="15">
        <v>4</v>
      </c>
      <c r="AB10" s="15">
        <v>3</v>
      </c>
      <c r="AC10" s="15">
        <v>1</v>
      </c>
    </row>
    <row r="11" spans="1:29" s="14" customFormat="1" ht="15.75" x14ac:dyDescent="0.3">
      <c r="A11" s="14" t="s">
        <v>40</v>
      </c>
      <c r="B11" s="14" t="s">
        <v>41</v>
      </c>
      <c r="C11" s="15">
        <f>SUM(F11:G11)</f>
        <v>47</v>
      </c>
      <c r="D11" s="15">
        <v>3</v>
      </c>
      <c r="E11" s="15"/>
      <c r="F11" s="15">
        <f>SUM(H11:R11)</f>
        <v>21</v>
      </c>
      <c r="G11" s="15">
        <f>SUM(S11:AC11)</f>
        <v>26</v>
      </c>
      <c r="H11" s="15">
        <v>3</v>
      </c>
      <c r="I11" s="15">
        <v>4</v>
      </c>
      <c r="J11" s="15">
        <v>4</v>
      </c>
      <c r="K11" s="15"/>
      <c r="L11" s="15">
        <v>3</v>
      </c>
      <c r="M11" s="15">
        <v>2</v>
      </c>
      <c r="N11" s="15">
        <v>2</v>
      </c>
      <c r="O11" s="15">
        <v>0</v>
      </c>
      <c r="P11" s="15">
        <v>2</v>
      </c>
      <c r="Q11" s="15"/>
      <c r="R11" s="15">
        <v>1</v>
      </c>
      <c r="S11" s="15">
        <v>3</v>
      </c>
      <c r="T11" s="15">
        <v>3</v>
      </c>
      <c r="U11" s="15">
        <v>3</v>
      </c>
      <c r="V11" s="15">
        <v>4</v>
      </c>
      <c r="W11" s="15">
        <v>4</v>
      </c>
      <c r="X11" s="15">
        <v>2</v>
      </c>
      <c r="Y11" s="15">
        <v>3</v>
      </c>
      <c r="Z11" s="15">
        <v>1</v>
      </c>
      <c r="AA11" s="15">
        <v>3</v>
      </c>
      <c r="AB11" s="15"/>
      <c r="AC11" s="15"/>
    </row>
    <row r="12" spans="1:29" s="14" customFormat="1" ht="15.75" x14ac:dyDescent="0.3">
      <c r="A12" s="14" t="s">
        <v>66</v>
      </c>
      <c r="B12" s="14" t="s">
        <v>60</v>
      </c>
      <c r="C12" s="15">
        <f>SUM(F12:G12)</f>
        <v>46</v>
      </c>
      <c r="D12" s="15">
        <v>1</v>
      </c>
      <c r="E12" s="15">
        <v>1</v>
      </c>
      <c r="F12" s="15">
        <f>SUM(H12:R12)</f>
        <v>23</v>
      </c>
      <c r="G12" s="15">
        <f>SUM(S12:AC12)</f>
        <v>23</v>
      </c>
      <c r="H12" s="15"/>
      <c r="I12" s="15">
        <v>2</v>
      </c>
      <c r="J12" s="15">
        <v>2</v>
      </c>
      <c r="K12" s="15">
        <v>3</v>
      </c>
      <c r="L12" s="15">
        <v>2</v>
      </c>
      <c r="M12" s="15">
        <v>1</v>
      </c>
      <c r="N12" s="15">
        <v>3</v>
      </c>
      <c r="O12" s="15">
        <v>3</v>
      </c>
      <c r="P12" s="15">
        <v>2</v>
      </c>
      <c r="Q12" s="15">
        <v>4</v>
      </c>
      <c r="R12" s="15">
        <v>1</v>
      </c>
      <c r="S12" s="15"/>
      <c r="T12" s="15">
        <v>2</v>
      </c>
      <c r="U12" s="15">
        <v>2</v>
      </c>
      <c r="V12" s="15">
        <v>3</v>
      </c>
      <c r="W12" s="15">
        <v>4</v>
      </c>
      <c r="X12" s="15">
        <v>2</v>
      </c>
      <c r="Y12" s="15">
        <v>3</v>
      </c>
      <c r="Z12" s="15">
        <v>3</v>
      </c>
      <c r="AA12" s="15">
        <v>1</v>
      </c>
      <c r="AB12" s="15">
        <v>3</v>
      </c>
      <c r="AC12" s="15">
        <v>0</v>
      </c>
    </row>
    <row r="13" spans="1:29" s="14" customFormat="1" ht="15.75" x14ac:dyDescent="0.3">
      <c r="A13" s="14" t="s">
        <v>48</v>
      </c>
      <c r="B13" s="14" t="s">
        <v>44</v>
      </c>
      <c r="C13" s="15">
        <f>SUM(F13:G13)</f>
        <v>45</v>
      </c>
      <c r="D13" s="15">
        <v>2</v>
      </c>
      <c r="E13" s="15">
        <v>1</v>
      </c>
      <c r="F13" s="15">
        <f>SUM(H13:R13)</f>
        <v>22</v>
      </c>
      <c r="G13" s="15">
        <f>SUM(S13:AC13)</f>
        <v>23</v>
      </c>
      <c r="H13" s="15">
        <v>1</v>
      </c>
      <c r="I13" s="15">
        <v>1</v>
      </c>
      <c r="J13" s="15"/>
      <c r="K13" s="15">
        <v>3</v>
      </c>
      <c r="L13" s="15">
        <v>2</v>
      </c>
      <c r="M13" s="15">
        <v>2</v>
      </c>
      <c r="N13" s="15">
        <v>2</v>
      </c>
      <c r="O13" s="15">
        <v>3</v>
      </c>
      <c r="P13" s="15">
        <v>1</v>
      </c>
      <c r="Q13" s="15">
        <v>4</v>
      </c>
      <c r="R13" s="15">
        <v>3</v>
      </c>
      <c r="S13" s="15">
        <v>2</v>
      </c>
      <c r="T13" s="15">
        <v>3</v>
      </c>
      <c r="U13" s="15"/>
      <c r="V13" s="15">
        <v>2</v>
      </c>
      <c r="W13" s="15">
        <v>3</v>
      </c>
      <c r="X13" s="15">
        <v>1</v>
      </c>
      <c r="Y13" s="15">
        <v>4</v>
      </c>
      <c r="Z13" s="15">
        <v>3</v>
      </c>
      <c r="AA13" s="15">
        <v>3</v>
      </c>
      <c r="AB13" s="15"/>
      <c r="AC13" s="15">
        <v>2</v>
      </c>
    </row>
    <row r="14" spans="1:29" s="14" customFormat="1" ht="15.75" x14ac:dyDescent="0.3">
      <c r="A14" s="14" t="s">
        <v>58</v>
      </c>
      <c r="B14" s="14" t="s">
        <v>55</v>
      </c>
      <c r="C14" s="15">
        <f>SUM(F14:G14)</f>
        <v>44</v>
      </c>
      <c r="D14" s="15">
        <v>1</v>
      </c>
      <c r="E14" s="15"/>
      <c r="F14" s="15">
        <f>SUM(H14:R14)</f>
        <v>23</v>
      </c>
      <c r="G14" s="15">
        <f>SUM(S14:AC14)</f>
        <v>21</v>
      </c>
      <c r="H14" s="15">
        <v>2</v>
      </c>
      <c r="I14" s="15">
        <v>4</v>
      </c>
      <c r="J14" s="15">
        <v>3</v>
      </c>
      <c r="K14" s="15">
        <v>3</v>
      </c>
      <c r="L14" s="15">
        <v>2</v>
      </c>
      <c r="M14" s="15">
        <v>3</v>
      </c>
      <c r="N14" s="15">
        <v>1</v>
      </c>
      <c r="O14" s="15"/>
      <c r="P14" s="15">
        <v>2</v>
      </c>
      <c r="Q14" s="15">
        <v>2</v>
      </c>
      <c r="R14" s="15">
        <v>1</v>
      </c>
      <c r="S14" s="15">
        <v>2</v>
      </c>
      <c r="T14" s="15">
        <v>3</v>
      </c>
      <c r="U14" s="15">
        <v>2</v>
      </c>
      <c r="V14" s="15">
        <v>4</v>
      </c>
      <c r="W14" s="15"/>
      <c r="X14" s="15">
        <v>3</v>
      </c>
      <c r="Y14" s="15">
        <v>1</v>
      </c>
      <c r="Z14" s="15"/>
      <c r="AA14" s="15">
        <v>2</v>
      </c>
      <c r="AB14" s="15">
        <v>2</v>
      </c>
      <c r="AC14" s="15">
        <v>2</v>
      </c>
    </row>
    <row r="15" spans="1:29" s="14" customFormat="1" ht="15.75" x14ac:dyDescent="0.3">
      <c r="A15" s="14" t="s">
        <v>23</v>
      </c>
      <c r="B15" s="14" t="s">
        <v>21</v>
      </c>
      <c r="C15" s="15">
        <f>SUM(F15:G15)</f>
        <v>43</v>
      </c>
      <c r="D15" s="15">
        <v>1</v>
      </c>
      <c r="E15" s="15"/>
      <c r="F15" s="15">
        <f>SUM(H15:R15)</f>
        <v>20</v>
      </c>
      <c r="G15" s="15">
        <f>SUM(S15:AC15)</f>
        <v>23</v>
      </c>
      <c r="H15" s="15">
        <v>1</v>
      </c>
      <c r="I15" s="15">
        <v>2</v>
      </c>
      <c r="J15" s="15">
        <v>3</v>
      </c>
      <c r="K15" s="15"/>
      <c r="L15" s="15"/>
      <c r="M15" s="15">
        <v>3</v>
      </c>
      <c r="N15" s="15">
        <v>4</v>
      </c>
      <c r="O15" s="15">
        <v>3</v>
      </c>
      <c r="P15" s="15"/>
      <c r="Q15" s="15">
        <v>3</v>
      </c>
      <c r="R15" s="15">
        <v>1</v>
      </c>
      <c r="S15" s="15">
        <v>2</v>
      </c>
      <c r="T15" s="15">
        <v>2</v>
      </c>
      <c r="U15" s="15">
        <v>2</v>
      </c>
      <c r="V15" s="15">
        <v>4</v>
      </c>
      <c r="W15" s="15">
        <v>4</v>
      </c>
      <c r="X15" s="15">
        <v>4</v>
      </c>
      <c r="Y15" s="15">
        <v>1</v>
      </c>
      <c r="Z15" s="15">
        <v>2</v>
      </c>
      <c r="AA15" s="15"/>
      <c r="AB15" s="15">
        <v>2</v>
      </c>
      <c r="AC15" s="15">
        <v>0</v>
      </c>
    </row>
    <row r="16" spans="1:29" s="14" customFormat="1" ht="15.75" x14ac:dyDescent="0.3">
      <c r="A16" s="14" t="s">
        <v>19</v>
      </c>
      <c r="B16" s="14" t="s">
        <v>16</v>
      </c>
      <c r="C16" s="15">
        <f>SUM(F16:G16)</f>
        <v>41</v>
      </c>
      <c r="D16" s="15"/>
      <c r="E16" s="15">
        <v>1</v>
      </c>
      <c r="F16" s="15">
        <f>SUM(H16:R16)</f>
        <v>20</v>
      </c>
      <c r="G16" s="15">
        <f>SUM(S16:AC16)</f>
        <v>21</v>
      </c>
      <c r="H16" s="15">
        <v>3</v>
      </c>
      <c r="I16" s="15"/>
      <c r="J16" s="15">
        <v>2</v>
      </c>
      <c r="K16" s="15">
        <v>3</v>
      </c>
      <c r="L16" s="15">
        <v>1</v>
      </c>
      <c r="M16" s="15">
        <v>2</v>
      </c>
      <c r="N16" s="15">
        <v>0</v>
      </c>
      <c r="O16" s="15">
        <v>3</v>
      </c>
      <c r="P16" s="15">
        <v>2</v>
      </c>
      <c r="Q16" s="15">
        <v>2</v>
      </c>
      <c r="R16" s="15">
        <v>2</v>
      </c>
      <c r="S16" s="15">
        <v>3</v>
      </c>
      <c r="T16" s="15"/>
      <c r="U16" s="15">
        <v>2</v>
      </c>
      <c r="V16" s="15">
        <v>1</v>
      </c>
      <c r="W16" s="15">
        <v>1</v>
      </c>
      <c r="X16" s="15"/>
      <c r="Y16" s="15">
        <v>3</v>
      </c>
      <c r="Z16" s="15">
        <v>3</v>
      </c>
      <c r="AA16" s="15">
        <v>2</v>
      </c>
      <c r="AB16" s="15">
        <v>3</v>
      </c>
      <c r="AC16" s="15">
        <v>3</v>
      </c>
    </row>
    <row r="17" spans="1:29" s="14" customFormat="1" ht="15.75" x14ac:dyDescent="0.3">
      <c r="A17" s="14" t="s">
        <v>22</v>
      </c>
      <c r="B17" s="14" t="s">
        <v>21</v>
      </c>
      <c r="C17" s="15">
        <f>SUM(F17:G17)</f>
        <v>40</v>
      </c>
      <c r="D17" s="15"/>
      <c r="E17" s="15"/>
      <c r="F17" s="15">
        <f>SUM(H17:R17)</f>
        <v>22</v>
      </c>
      <c r="G17" s="15">
        <f>SUM(S17:AC17)</f>
        <v>18</v>
      </c>
      <c r="H17" s="15">
        <v>2</v>
      </c>
      <c r="I17" s="15">
        <v>2</v>
      </c>
      <c r="J17" s="15">
        <v>3</v>
      </c>
      <c r="K17" s="15">
        <v>3</v>
      </c>
      <c r="L17" s="15">
        <v>3</v>
      </c>
      <c r="M17" s="15">
        <v>4</v>
      </c>
      <c r="N17" s="15">
        <v>1</v>
      </c>
      <c r="O17" s="15">
        <v>0</v>
      </c>
      <c r="P17" s="15"/>
      <c r="Q17" s="15"/>
      <c r="R17" s="15">
        <v>4</v>
      </c>
      <c r="S17" s="15">
        <v>2</v>
      </c>
      <c r="T17" s="15">
        <v>3</v>
      </c>
      <c r="U17" s="15">
        <v>3</v>
      </c>
      <c r="V17" s="15">
        <v>0</v>
      </c>
      <c r="W17" s="15">
        <v>2</v>
      </c>
      <c r="X17" s="15">
        <v>3</v>
      </c>
      <c r="Y17" s="15">
        <v>1</v>
      </c>
      <c r="Z17" s="15">
        <v>2</v>
      </c>
      <c r="AA17" s="15"/>
      <c r="AB17" s="15">
        <v>2</v>
      </c>
      <c r="AC17" s="15">
        <v>0</v>
      </c>
    </row>
    <row r="18" spans="1:29" s="14" customFormat="1" ht="15.75" x14ac:dyDescent="0.3">
      <c r="A18" s="14" t="s">
        <v>38</v>
      </c>
      <c r="B18" s="14" t="s">
        <v>36</v>
      </c>
      <c r="C18" s="15">
        <f>SUM(F18:G18)</f>
        <v>40</v>
      </c>
      <c r="D18" s="15"/>
      <c r="E18" s="15"/>
      <c r="F18" s="15">
        <f>SUM(H18:R18)</f>
        <v>18</v>
      </c>
      <c r="G18" s="15">
        <f>SUM(S18:AC18)</f>
        <v>22</v>
      </c>
      <c r="H18" s="15">
        <v>4</v>
      </c>
      <c r="I18" s="15">
        <v>1</v>
      </c>
      <c r="J18" s="15">
        <v>1</v>
      </c>
      <c r="K18" s="15">
        <v>3</v>
      </c>
      <c r="L18" s="15"/>
      <c r="M18" s="15">
        <v>2</v>
      </c>
      <c r="N18" s="15">
        <v>1</v>
      </c>
      <c r="O18" s="15">
        <v>1</v>
      </c>
      <c r="P18" s="15">
        <v>0</v>
      </c>
      <c r="Q18" s="15">
        <v>2</v>
      </c>
      <c r="R18" s="15">
        <v>3</v>
      </c>
      <c r="S18" s="15">
        <v>3</v>
      </c>
      <c r="T18" s="15">
        <v>2</v>
      </c>
      <c r="U18" s="15">
        <v>1</v>
      </c>
      <c r="V18" s="15">
        <v>3</v>
      </c>
      <c r="W18" s="15" t="s">
        <v>86</v>
      </c>
      <c r="X18" s="15">
        <v>4</v>
      </c>
      <c r="Y18" s="15">
        <v>1</v>
      </c>
      <c r="Z18" s="15">
        <v>4</v>
      </c>
      <c r="AA18" s="15">
        <v>2</v>
      </c>
      <c r="AB18" s="15">
        <v>0</v>
      </c>
      <c r="AC18" s="15">
        <v>2</v>
      </c>
    </row>
    <row r="19" spans="1:29" s="14" customFormat="1" ht="15.75" x14ac:dyDescent="0.3">
      <c r="A19" s="14" t="s">
        <v>32</v>
      </c>
      <c r="B19" s="14" t="s">
        <v>31</v>
      </c>
      <c r="C19" s="15">
        <f>SUM(F19:G19)</f>
        <v>40</v>
      </c>
      <c r="D19" s="15">
        <v>4</v>
      </c>
      <c r="E19" s="15"/>
      <c r="F19" s="15">
        <f>SUM(H19:R19)</f>
        <v>19</v>
      </c>
      <c r="G19" s="15">
        <f>SUM(S19:AC19)</f>
        <v>21</v>
      </c>
      <c r="H19" s="15">
        <v>0</v>
      </c>
      <c r="I19" s="15">
        <v>4</v>
      </c>
      <c r="J19" s="15">
        <v>2</v>
      </c>
      <c r="K19" s="15">
        <v>0</v>
      </c>
      <c r="L19" s="15">
        <v>1</v>
      </c>
      <c r="M19" s="15">
        <v>3</v>
      </c>
      <c r="N19" s="15"/>
      <c r="O19" s="15">
        <v>3</v>
      </c>
      <c r="P19" s="15">
        <v>3</v>
      </c>
      <c r="Q19" s="15">
        <v>2</v>
      </c>
      <c r="R19" s="15">
        <v>1</v>
      </c>
      <c r="S19" s="15">
        <v>3</v>
      </c>
      <c r="T19" s="15">
        <v>3</v>
      </c>
      <c r="U19" s="15">
        <v>1</v>
      </c>
      <c r="V19" s="15">
        <v>1</v>
      </c>
      <c r="W19" s="15">
        <v>0</v>
      </c>
      <c r="X19" s="15">
        <v>3</v>
      </c>
      <c r="Y19" s="15"/>
      <c r="Z19" s="15">
        <v>2</v>
      </c>
      <c r="AA19" s="15">
        <v>3</v>
      </c>
      <c r="AB19" s="15">
        <v>3</v>
      </c>
      <c r="AC19" s="15">
        <v>2</v>
      </c>
    </row>
    <row r="20" spans="1:29" s="14" customFormat="1" ht="15.75" x14ac:dyDescent="0.3">
      <c r="A20" s="14" t="s">
        <v>54</v>
      </c>
      <c r="B20" s="14" t="s">
        <v>55</v>
      </c>
      <c r="C20" s="15">
        <f>SUM(F20:G20)</f>
        <v>39</v>
      </c>
      <c r="D20" s="15"/>
      <c r="E20" s="15"/>
      <c r="F20" s="15">
        <f>SUM(H20:R20)</f>
        <v>19</v>
      </c>
      <c r="G20" s="15">
        <f>SUM(S20:AC20)</f>
        <v>20</v>
      </c>
      <c r="H20" s="15">
        <v>2</v>
      </c>
      <c r="I20" s="15">
        <v>4</v>
      </c>
      <c r="J20" s="15">
        <v>1</v>
      </c>
      <c r="K20" s="15">
        <v>1</v>
      </c>
      <c r="L20" s="15">
        <v>3</v>
      </c>
      <c r="M20" s="15">
        <v>2</v>
      </c>
      <c r="N20" s="15">
        <v>2</v>
      </c>
      <c r="O20" s="15"/>
      <c r="P20" s="15">
        <v>3</v>
      </c>
      <c r="Q20" s="15">
        <v>0</v>
      </c>
      <c r="R20" s="15">
        <v>1</v>
      </c>
      <c r="S20" s="15">
        <v>2</v>
      </c>
      <c r="T20" s="15">
        <v>3</v>
      </c>
      <c r="U20" s="15">
        <v>4</v>
      </c>
      <c r="V20" s="15">
        <v>3</v>
      </c>
      <c r="W20" s="15">
        <v>1</v>
      </c>
      <c r="X20" s="15">
        <v>3</v>
      </c>
      <c r="Y20" s="15">
        <v>2</v>
      </c>
      <c r="Z20" s="15"/>
      <c r="AA20" s="15">
        <v>0</v>
      </c>
      <c r="AB20" s="15">
        <v>1</v>
      </c>
      <c r="AC20" s="15">
        <v>1</v>
      </c>
    </row>
    <row r="21" spans="1:29" s="14" customFormat="1" ht="15.75" x14ac:dyDescent="0.3">
      <c r="A21" s="14" t="s">
        <v>28</v>
      </c>
      <c r="B21" s="14" t="s">
        <v>26</v>
      </c>
      <c r="C21" s="15">
        <f>SUM(F21:G21)</f>
        <v>39</v>
      </c>
      <c r="D21" s="15">
        <v>8</v>
      </c>
      <c r="E21" s="15"/>
      <c r="F21" s="15">
        <f>SUM(H21:R21)</f>
        <v>18</v>
      </c>
      <c r="G21" s="15">
        <f>SUM(S21:AC21)</f>
        <v>21</v>
      </c>
      <c r="H21" s="15">
        <v>4</v>
      </c>
      <c r="I21" s="15">
        <v>4</v>
      </c>
      <c r="J21" s="15"/>
      <c r="K21" s="15"/>
      <c r="L21" s="15">
        <v>2</v>
      </c>
      <c r="M21" s="15"/>
      <c r="N21" s="15">
        <v>2</v>
      </c>
      <c r="O21" s="15">
        <v>2</v>
      </c>
      <c r="P21" s="15">
        <v>4</v>
      </c>
      <c r="Q21" s="15"/>
      <c r="R21" s="15"/>
      <c r="S21" s="15">
        <v>1</v>
      </c>
      <c r="T21" s="15">
        <v>2</v>
      </c>
      <c r="U21" s="15">
        <v>3</v>
      </c>
      <c r="V21" s="15"/>
      <c r="W21" s="15"/>
      <c r="X21" s="15">
        <v>3</v>
      </c>
      <c r="Y21" s="15">
        <v>3</v>
      </c>
      <c r="Z21" s="15">
        <v>2</v>
      </c>
      <c r="AA21" s="15">
        <v>4</v>
      </c>
      <c r="AB21" s="15"/>
      <c r="AC21" s="15">
        <v>3</v>
      </c>
    </row>
    <row r="22" spans="1:29" s="14" customFormat="1" ht="15.75" x14ac:dyDescent="0.3">
      <c r="A22" s="14" t="s">
        <v>12</v>
      </c>
      <c r="B22" s="14" t="s">
        <v>9</v>
      </c>
      <c r="C22" s="15">
        <f>SUM(F22:G22)</f>
        <v>38</v>
      </c>
      <c r="D22" s="15">
        <v>1</v>
      </c>
      <c r="E22" s="15">
        <v>1</v>
      </c>
      <c r="F22" s="15">
        <f>SUM(H22:R22)</f>
        <v>18</v>
      </c>
      <c r="G22" s="15">
        <f>SUM(S22:AC22)</f>
        <v>20</v>
      </c>
      <c r="H22" s="15">
        <v>3</v>
      </c>
      <c r="I22" s="15">
        <v>1</v>
      </c>
      <c r="J22" s="15"/>
      <c r="K22" s="15">
        <v>2</v>
      </c>
      <c r="L22" s="15">
        <v>2</v>
      </c>
      <c r="M22" s="15">
        <v>2</v>
      </c>
      <c r="N22" s="15">
        <v>3</v>
      </c>
      <c r="O22" s="15">
        <v>4</v>
      </c>
      <c r="P22" s="15">
        <v>1</v>
      </c>
      <c r="Q22" s="15">
        <v>0</v>
      </c>
      <c r="R22" s="15"/>
      <c r="S22" s="15">
        <v>4</v>
      </c>
      <c r="T22" s="15"/>
      <c r="U22" s="15">
        <v>3</v>
      </c>
      <c r="V22" s="15">
        <v>1</v>
      </c>
      <c r="W22" s="15">
        <v>4</v>
      </c>
      <c r="X22" s="15"/>
      <c r="Y22" s="15">
        <v>2</v>
      </c>
      <c r="Z22" s="15">
        <v>1</v>
      </c>
      <c r="AA22" s="15">
        <v>3</v>
      </c>
      <c r="AB22" s="15">
        <v>2</v>
      </c>
      <c r="AC22" s="15"/>
    </row>
    <row r="23" spans="1:29" s="14" customFormat="1" ht="15.75" x14ac:dyDescent="0.3">
      <c r="A23" s="14" t="s">
        <v>39</v>
      </c>
      <c r="B23" s="14" t="s">
        <v>36</v>
      </c>
      <c r="C23" s="15">
        <f>SUM(F23:G23)</f>
        <v>38</v>
      </c>
      <c r="D23" s="15"/>
      <c r="E23" s="15"/>
      <c r="F23" s="15">
        <f>SUM(H23:R23)</f>
        <v>20</v>
      </c>
      <c r="G23" s="15">
        <f>SUM(S23:AC23)</f>
        <v>18</v>
      </c>
      <c r="H23" s="15">
        <v>3</v>
      </c>
      <c r="I23" s="15">
        <v>2</v>
      </c>
      <c r="J23" s="15">
        <v>1</v>
      </c>
      <c r="K23" s="15">
        <v>2</v>
      </c>
      <c r="L23" s="15"/>
      <c r="M23" s="15">
        <v>2</v>
      </c>
      <c r="N23" s="15">
        <v>2</v>
      </c>
      <c r="O23" s="15">
        <v>2</v>
      </c>
      <c r="P23" s="15">
        <v>2</v>
      </c>
      <c r="Q23" s="15"/>
      <c r="R23" s="15">
        <v>4</v>
      </c>
      <c r="S23" s="15">
        <v>3</v>
      </c>
      <c r="T23" s="15">
        <v>1</v>
      </c>
      <c r="U23" s="15">
        <v>1</v>
      </c>
      <c r="V23" s="15">
        <v>2</v>
      </c>
      <c r="W23" s="15" t="s">
        <v>86</v>
      </c>
      <c r="X23" s="15">
        <v>1</v>
      </c>
      <c r="Y23" s="15">
        <v>0</v>
      </c>
      <c r="Z23" s="15">
        <v>4</v>
      </c>
      <c r="AA23" s="15">
        <v>2</v>
      </c>
      <c r="AB23" s="15">
        <v>2</v>
      </c>
      <c r="AC23" s="15">
        <v>2</v>
      </c>
    </row>
    <row r="24" spans="1:29" s="14" customFormat="1" ht="15.75" x14ac:dyDescent="0.3">
      <c r="A24" s="14" t="s">
        <v>70</v>
      </c>
      <c r="B24" s="14" t="s">
        <v>51</v>
      </c>
      <c r="C24" s="15">
        <f>SUM(F24:G24)</f>
        <v>38</v>
      </c>
      <c r="D24" s="15">
        <v>1</v>
      </c>
      <c r="E24" s="15">
        <v>1</v>
      </c>
      <c r="F24" s="15">
        <f>SUM(H24:R24)</f>
        <v>19</v>
      </c>
      <c r="G24" s="15">
        <f>SUM(S24:AC24)</f>
        <v>19</v>
      </c>
      <c r="H24" s="15"/>
      <c r="I24" s="15"/>
      <c r="J24" s="15">
        <v>3</v>
      </c>
      <c r="K24" s="15">
        <v>2</v>
      </c>
      <c r="L24" s="15">
        <v>3</v>
      </c>
      <c r="M24" s="15"/>
      <c r="N24" s="15">
        <v>2</v>
      </c>
      <c r="O24" s="15">
        <v>3</v>
      </c>
      <c r="P24" s="15">
        <v>2</v>
      </c>
      <c r="Q24" s="15">
        <v>3</v>
      </c>
      <c r="R24" s="15">
        <v>1</v>
      </c>
      <c r="S24" s="15">
        <v>4</v>
      </c>
      <c r="T24" s="15">
        <v>2</v>
      </c>
      <c r="U24" s="15">
        <v>3</v>
      </c>
      <c r="V24" s="15">
        <v>1</v>
      </c>
      <c r="W24" s="15">
        <v>2</v>
      </c>
      <c r="X24" s="15"/>
      <c r="Y24" s="15">
        <v>4</v>
      </c>
      <c r="Z24" s="15"/>
      <c r="AA24" s="15">
        <v>0</v>
      </c>
      <c r="AB24" s="15"/>
      <c r="AC24" s="15">
        <v>3</v>
      </c>
    </row>
    <row r="25" spans="1:29" s="14" customFormat="1" ht="15.75" x14ac:dyDescent="0.3">
      <c r="A25" s="14" t="s">
        <v>45</v>
      </c>
      <c r="B25" s="14" t="s">
        <v>44</v>
      </c>
      <c r="C25" s="15">
        <f>SUM(F25:G25)</f>
        <v>37</v>
      </c>
      <c r="D25" s="15">
        <v>1</v>
      </c>
      <c r="E25" s="15">
        <v>1</v>
      </c>
      <c r="F25" s="15">
        <f>SUM(H25:R25)</f>
        <v>18</v>
      </c>
      <c r="G25" s="15">
        <f>SUM(S25:AC25)</f>
        <v>19</v>
      </c>
      <c r="H25" s="15">
        <v>4</v>
      </c>
      <c r="I25" s="15">
        <v>2</v>
      </c>
      <c r="J25" s="15"/>
      <c r="K25" s="15">
        <v>2</v>
      </c>
      <c r="L25" s="15">
        <v>2</v>
      </c>
      <c r="M25" s="15">
        <v>1</v>
      </c>
      <c r="N25" s="15">
        <v>2</v>
      </c>
      <c r="O25" s="15">
        <v>2</v>
      </c>
      <c r="P25" s="15"/>
      <c r="Q25" s="15">
        <v>3</v>
      </c>
      <c r="R25" s="15"/>
      <c r="S25" s="15"/>
      <c r="T25" s="15"/>
      <c r="U25" s="15"/>
      <c r="V25" s="15">
        <v>3</v>
      </c>
      <c r="W25" s="15">
        <v>4</v>
      </c>
      <c r="X25" s="15">
        <v>4</v>
      </c>
      <c r="Y25" s="15"/>
      <c r="Z25" s="15">
        <v>2</v>
      </c>
      <c r="AA25" s="15">
        <v>1</v>
      </c>
      <c r="AB25" s="15">
        <v>2</v>
      </c>
      <c r="AC25" s="15">
        <v>3</v>
      </c>
    </row>
    <row r="26" spans="1:29" s="14" customFormat="1" ht="15.75" x14ac:dyDescent="0.3">
      <c r="A26" s="14" t="s">
        <v>57</v>
      </c>
      <c r="B26" s="14" t="s">
        <v>55</v>
      </c>
      <c r="C26" s="15">
        <f>SUM(F26:G26)</f>
        <v>35</v>
      </c>
      <c r="D26" s="15"/>
      <c r="E26" s="15"/>
      <c r="F26" s="15">
        <f>SUM(H26:R26)</f>
        <v>19</v>
      </c>
      <c r="G26" s="15">
        <f>SUM(S26:AC26)</f>
        <v>16</v>
      </c>
      <c r="H26" s="15">
        <v>3</v>
      </c>
      <c r="I26" s="15">
        <v>1</v>
      </c>
      <c r="J26" s="15">
        <v>3</v>
      </c>
      <c r="K26" s="15">
        <v>2</v>
      </c>
      <c r="L26" s="15">
        <v>1</v>
      </c>
      <c r="M26" s="15">
        <v>2</v>
      </c>
      <c r="N26" s="15">
        <v>1</v>
      </c>
      <c r="O26" s="15"/>
      <c r="P26" s="15">
        <v>2</v>
      </c>
      <c r="Q26" s="15">
        <v>2</v>
      </c>
      <c r="R26" s="15">
        <v>2</v>
      </c>
      <c r="S26" s="15">
        <v>3</v>
      </c>
      <c r="T26" s="15">
        <v>3</v>
      </c>
      <c r="U26" s="15">
        <v>1</v>
      </c>
      <c r="V26" s="15">
        <v>2</v>
      </c>
      <c r="W26" s="15">
        <v>1</v>
      </c>
      <c r="X26" s="15">
        <v>1</v>
      </c>
      <c r="Y26" s="15">
        <v>0</v>
      </c>
      <c r="Z26" s="15"/>
      <c r="AA26" s="15">
        <v>1</v>
      </c>
      <c r="AB26" s="15">
        <v>1</v>
      </c>
      <c r="AC26" s="15">
        <v>3</v>
      </c>
    </row>
    <row r="27" spans="1:29" s="14" customFormat="1" ht="15.75" x14ac:dyDescent="0.3">
      <c r="A27" s="14" t="s">
        <v>68</v>
      </c>
      <c r="B27" s="14" t="s">
        <v>60</v>
      </c>
      <c r="C27" s="15">
        <f>SUM(F27:G27)</f>
        <v>34</v>
      </c>
      <c r="D27" s="15">
        <v>3</v>
      </c>
      <c r="E27" s="15"/>
      <c r="F27" s="15">
        <f>SUM(H27:R27)</f>
        <v>18</v>
      </c>
      <c r="G27" s="15">
        <f>SUM(S27:AC27)</f>
        <v>16</v>
      </c>
      <c r="H27" s="15"/>
      <c r="I27" s="15">
        <v>2</v>
      </c>
      <c r="J27" s="15">
        <v>1</v>
      </c>
      <c r="K27" s="15">
        <v>3</v>
      </c>
      <c r="L27" s="15"/>
      <c r="M27" s="15">
        <v>3</v>
      </c>
      <c r="N27" s="15"/>
      <c r="O27" s="15">
        <v>3</v>
      </c>
      <c r="P27" s="15">
        <v>2</v>
      </c>
      <c r="Q27" s="15">
        <v>3</v>
      </c>
      <c r="R27" s="15">
        <v>1</v>
      </c>
      <c r="S27" s="15"/>
      <c r="T27" s="15">
        <v>3</v>
      </c>
      <c r="U27" s="15">
        <v>3</v>
      </c>
      <c r="V27" s="15">
        <v>1</v>
      </c>
      <c r="W27" s="15"/>
      <c r="X27" s="15">
        <v>2</v>
      </c>
      <c r="Y27" s="15">
        <v>2</v>
      </c>
      <c r="Z27" s="15">
        <v>1</v>
      </c>
      <c r="AA27" s="15">
        <v>2</v>
      </c>
      <c r="AB27" s="15"/>
      <c r="AC27" s="15">
        <v>2</v>
      </c>
    </row>
    <row r="28" spans="1:29" s="14" customFormat="1" ht="15.75" x14ac:dyDescent="0.3">
      <c r="A28" s="14" t="s">
        <v>37</v>
      </c>
      <c r="B28" s="14" t="s">
        <v>36</v>
      </c>
      <c r="C28" s="15">
        <f>SUM(F28:G28)</f>
        <v>33</v>
      </c>
      <c r="D28" s="15"/>
      <c r="E28" s="15"/>
      <c r="F28" s="15">
        <f>SUM(H28:R28)</f>
        <v>17</v>
      </c>
      <c r="G28" s="15">
        <f>SUM(S28:AC28)</f>
        <v>16</v>
      </c>
      <c r="H28" s="15">
        <v>2</v>
      </c>
      <c r="I28" s="15">
        <v>2</v>
      </c>
      <c r="J28" s="15">
        <v>1</v>
      </c>
      <c r="K28" s="15">
        <v>1</v>
      </c>
      <c r="L28" s="15"/>
      <c r="M28" s="15">
        <v>3</v>
      </c>
      <c r="N28" s="15">
        <v>2</v>
      </c>
      <c r="O28" s="15">
        <v>1</v>
      </c>
      <c r="P28" s="15">
        <v>1</v>
      </c>
      <c r="Q28" s="15">
        <v>1</v>
      </c>
      <c r="R28" s="15">
        <v>3</v>
      </c>
      <c r="S28" s="15">
        <v>1</v>
      </c>
      <c r="T28" s="15">
        <v>2</v>
      </c>
      <c r="U28" s="15">
        <v>1</v>
      </c>
      <c r="V28" s="15">
        <v>2</v>
      </c>
      <c r="W28" s="15" t="s">
        <v>86</v>
      </c>
      <c r="X28" s="15">
        <v>2</v>
      </c>
      <c r="Y28" s="15">
        <v>1</v>
      </c>
      <c r="Z28" s="15">
        <v>2</v>
      </c>
      <c r="AA28" s="15">
        <v>0</v>
      </c>
      <c r="AB28" s="15">
        <v>2</v>
      </c>
      <c r="AC28" s="15">
        <v>3</v>
      </c>
    </row>
    <row r="29" spans="1:29" s="14" customFormat="1" ht="15.75" x14ac:dyDescent="0.3">
      <c r="A29" s="14" t="s">
        <v>73</v>
      </c>
      <c r="B29" s="14" t="s">
        <v>21</v>
      </c>
      <c r="C29" s="15">
        <f>SUM(F29:G29)</f>
        <v>31</v>
      </c>
      <c r="D29" s="15">
        <v>2</v>
      </c>
      <c r="E29" s="15"/>
      <c r="F29" s="15">
        <f>SUM(H29:R29)</f>
        <v>7</v>
      </c>
      <c r="G29" s="15">
        <f>SUM(S29:AC29)</f>
        <v>24</v>
      </c>
      <c r="H29" s="15"/>
      <c r="I29" s="15"/>
      <c r="J29" s="15"/>
      <c r="K29" s="15">
        <v>3</v>
      </c>
      <c r="L29" s="15">
        <v>1</v>
      </c>
      <c r="M29" s="15">
        <v>2</v>
      </c>
      <c r="N29" s="15"/>
      <c r="O29" s="15"/>
      <c r="P29" s="15"/>
      <c r="Q29" s="15"/>
      <c r="R29" s="15">
        <v>1</v>
      </c>
      <c r="S29" s="15">
        <v>1</v>
      </c>
      <c r="T29" s="15">
        <v>2</v>
      </c>
      <c r="U29" s="15">
        <v>4</v>
      </c>
      <c r="V29" s="15">
        <v>4</v>
      </c>
      <c r="W29" s="15">
        <v>3</v>
      </c>
      <c r="X29" s="15">
        <v>3</v>
      </c>
      <c r="Y29" s="15">
        <v>2</v>
      </c>
      <c r="Z29" s="15">
        <v>2</v>
      </c>
      <c r="AA29" s="15"/>
      <c r="AB29" s="15">
        <v>3</v>
      </c>
      <c r="AC29" s="15">
        <v>0</v>
      </c>
    </row>
    <row r="30" spans="1:29" s="14" customFormat="1" ht="15.75" x14ac:dyDescent="0.3">
      <c r="A30" s="14" t="s">
        <v>52</v>
      </c>
      <c r="B30" s="14" t="s">
        <v>51</v>
      </c>
      <c r="C30" s="15">
        <f>SUM(F30:G30)</f>
        <v>31</v>
      </c>
      <c r="D30" s="15"/>
      <c r="E30" s="15"/>
      <c r="F30" s="15">
        <f>SUM(H30:R30)</f>
        <v>15</v>
      </c>
      <c r="G30" s="15">
        <f>SUM(S30:AC30)</f>
        <v>16</v>
      </c>
      <c r="H30" s="15">
        <v>2</v>
      </c>
      <c r="I30" s="15">
        <v>0</v>
      </c>
      <c r="J30" s="15">
        <v>2</v>
      </c>
      <c r="K30" s="15">
        <v>1</v>
      </c>
      <c r="L30" s="15">
        <v>3</v>
      </c>
      <c r="M30" s="15"/>
      <c r="N30" s="15"/>
      <c r="O30" s="15">
        <v>2</v>
      </c>
      <c r="P30" s="15">
        <v>2</v>
      </c>
      <c r="Q30" s="15">
        <v>2</v>
      </c>
      <c r="R30" s="15">
        <v>1</v>
      </c>
      <c r="S30" s="15">
        <v>1</v>
      </c>
      <c r="T30" s="15"/>
      <c r="U30" s="15">
        <v>2</v>
      </c>
      <c r="V30" s="15">
        <v>2</v>
      </c>
      <c r="W30" s="15">
        <v>0</v>
      </c>
      <c r="X30" s="15"/>
      <c r="Y30" s="15">
        <v>2</v>
      </c>
      <c r="Z30" s="15">
        <v>3</v>
      </c>
      <c r="AA30" s="15">
        <v>2</v>
      </c>
      <c r="AB30" s="15">
        <v>4</v>
      </c>
      <c r="AC30" s="15">
        <v>0</v>
      </c>
    </row>
    <row r="31" spans="1:29" s="14" customFormat="1" ht="15.75" x14ac:dyDescent="0.3">
      <c r="A31" s="14" t="s">
        <v>33</v>
      </c>
      <c r="B31" s="14" t="s">
        <v>31</v>
      </c>
      <c r="C31" s="15">
        <f>SUM(F31:G31)</f>
        <v>30</v>
      </c>
      <c r="D31" s="15"/>
      <c r="E31" s="15"/>
      <c r="F31" s="15">
        <f>SUM(H31:R31)</f>
        <v>12</v>
      </c>
      <c r="G31" s="15">
        <f>SUM(S31:AC31)</f>
        <v>18</v>
      </c>
      <c r="H31" s="15">
        <v>2</v>
      </c>
      <c r="I31" s="15">
        <v>0</v>
      </c>
      <c r="J31" s="15">
        <v>2</v>
      </c>
      <c r="K31" s="15">
        <v>0</v>
      </c>
      <c r="L31" s="15">
        <v>0</v>
      </c>
      <c r="M31" s="15">
        <v>3</v>
      </c>
      <c r="N31" s="15"/>
      <c r="O31" s="15">
        <v>0</v>
      </c>
      <c r="P31" s="15">
        <v>4</v>
      </c>
      <c r="Q31" s="15">
        <v>1</v>
      </c>
      <c r="R31" s="15"/>
      <c r="S31" s="15">
        <v>1</v>
      </c>
      <c r="T31" s="15">
        <v>2</v>
      </c>
      <c r="U31" s="15">
        <v>1</v>
      </c>
      <c r="V31" s="15">
        <v>2</v>
      </c>
      <c r="W31" s="15">
        <v>1</v>
      </c>
      <c r="X31" s="15">
        <v>3</v>
      </c>
      <c r="Y31" s="15"/>
      <c r="Z31" s="15">
        <v>3</v>
      </c>
      <c r="AA31" s="15">
        <v>3</v>
      </c>
      <c r="AB31" s="15">
        <v>2</v>
      </c>
      <c r="AC31" s="15"/>
    </row>
    <row r="32" spans="1:29" s="14" customFormat="1" ht="15.75" x14ac:dyDescent="0.3">
      <c r="A32" s="14" t="s">
        <v>53</v>
      </c>
      <c r="B32" s="14" t="s">
        <v>51</v>
      </c>
      <c r="C32" s="15">
        <f>SUM(F32:G32)</f>
        <v>30</v>
      </c>
      <c r="D32" s="15"/>
      <c r="E32" s="15"/>
      <c r="F32" s="15">
        <f>SUM(H32:R32)</f>
        <v>16</v>
      </c>
      <c r="G32" s="15">
        <f>SUM(S32:AC32)</f>
        <v>14</v>
      </c>
      <c r="H32" s="15">
        <v>2</v>
      </c>
      <c r="I32" s="15">
        <v>1</v>
      </c>
      <c r="J32" s="15">
        <v>2</v>
      </c>
      <c r="K32" s="15">
        <v>0</v>
      </c>
      <c r="L32" s="15">
        <v>2</v>
      </c>
      <c r="M32" s="15"/>
      <c r="N32" s="15">
        <v>4</v>
      </c>
      <c r="O32" s="15">
        <v>1</v>
      </c>
      <c r="P32" s="15">
        <v>0</v>
      </c>
      <c r="Q32" s="15">
        <v>2</v>
      </c>
      <c r="R32" s="15">
        <v>2</v>
      </c>
      <c r="S32" s="15">
        <v>1</v>
      </c>
      <c r="T32" s="15">
        <v>0</v>
      </c>
      <c r="U32" s="15">
        <v>2</v>
      </c>
      <c r="V32" s="15">
        <v>2</v>
      </c>
      <c r="W32" s="15">
        <v>1</v>
      </c>
      <c r="X32" s="15"/>
      <c r="Y32" s="15">
        <v>3</v>
      </c>
      <c r="Z32" s="15">
        <v>1</v>
      </c>
      <c r="AA32" s="15"/>
      <c r="AB32" s="15">
        <v>3</v>
      </c>
      <c r="AC32" s="15">
        <v>1</v>
      </c>
    </row>
    <row r="33" spans="1:29" s="14" customFormat="1" ht="15.75" x14ac:dyDescent="0.3">
      <c r="A33" s="14" t="s">
        <v>49</v>
      </c>
      <c r="B33" s="14" t="s">
        <v>51</v>
      </c>
      <c r="C33" s="15">
        <f>SUM(F33:G33)</f>
        <v>29</v>
      </c>
      <c r="D33" s="15"/>
      <c r="E33" s="15"/>
      <c r="F33" s="15">
        <f>SUM(H33:R33)</f>
        <v>14</v>
      </c>
      <c r="G33" s="15">
        <f>SUM(S33:AC33)</f>
        <v>15</v>
      </c>
      <c r="H33" s="15">
        <v>2</v>
      </c>
      <c r="I33" s="15">
        <v>0</v>
      </c>
      <c r="J33" s="15">
        <v>2</v>
      </c>
      <c r="K33" s="15">
        <v>0</v>
      </c>
      <c r="L33" s="15">
        <v>0</v>
      </c>
      <c r="M33" s="15"/>
      <c r="N33" s="15">
        <v>2</v>
      </c>
      <c r="O33" s="15">
        <v>1</v>
      </c>
      <c r="P33" s="15">
        <v>2</v>
      </c>
      <c r="Q33" s="15">
        <v>2</v>
      </c>
      <c r="R33" s="15">
        <v>3</v>
      </c>
      <c r="S33" s="15">
        <v>1</v>
      </c>
      <c r="T33" s="15">
        <v>1</v>
      </c>
      <c r="U33" s="15">
        <v>2</v>
      </c>
      <c r="V33" s="15">
        <v>2</v>
      </c>
      <c r="W33" s="15">
        <v>0</v>
      </c>
      <c r="X33" s="15"/>
      <c r="Y33" s="15">
        <v>2</v>
      </c>
      <c r="Z33" s="15">
        <v>2</v>
      </c>
      <c r="AA33" s="15">
        <v>0</v>
      </c>
      <c r="AB33" s="15">
        <v>2</v>
      </c>
      <c r="AC33" s="15">
        <v>3</v>
      </c>
    </row>
    <row r="34" spans="1:29" s="14" customFormat="1" ht="15.75" x14ac:dyDescent="0.3">
      <c r="A34" s="14" t="s">
        <v>47</v>
      </c>
      <c r="B34" s="14" t="s">
        <v>44</v>
      </c>
      <c r="C34" s="15">
        <f>SUM(F34:G34)</f>
        <v>28</v>
      </c>
      <c r="D34" s="15"/>
      <c r="E34" s="15"/>
      <c r="F34" s="15">
        <f>SUM(H34:R34)</f>
        <v>16</v>
      </c>
      <c r="G34" s="15">
        <f>SUM(S34:AC34)</f>
        <v>12</v>
      </c>
      <c r="H34" s="15">
        <v>0</v>
      </c>
      <c r="I34" s="15">
        <v>2</v>
      </c>
      <c r="J34" s="15"/>
      <c r="K34" s="15">
        <v>0</v>
      </c>
      <c r="L34" s="15">
        <v>2</v>
      </c>
      <c r="M34" s="15">
        <v>1</v>
      </c>
      <c r="N34" s="15">
        <v>1</v>
      </c>
      <c r="O34" s="15">
        <v>3</v>
      </c>
      <c r="P34" s="15">
        <v>3</v>
      </c>
      <c r="Q34" s="15">
        <v>2</v>
      </c>
      <c r="R34" s="15">
        <v>2</v>
      </c>
      <c r="S34" s="15">
        <v>0</v>
      </c>
      <c r="T34" s="15">
        <v>0</v>
      </c>
      <c r="U34" s="15"/>
      <c r="V34" s="15">
        <v>1</v>
      </c>
      <c r="W34" s="15">
        <v>3</v>
      </c>
      <c r="X34" s="15">
        <v>1</v>
      </c>
      <c r="Y34" s="15">
        <v>0</v>
      </c>
      <c r="Z34" s="15">
        <v>2</v>
      </c>
      <c r="AA34" s="15">
        <v>3</v>
      </c>
      <c r="AB34" s="15">
        <v>1</v>
      </c>
      <c r="AC34" s="15">
        <v>1</v>
      </c>
    </row>
    <row r="35" spans="1:29" s="14" customFormat="1" ht="15.75" x14ac:dyDescent="0.3">
      <c r="A35" s="14" t="s">
        <v>15</v>
      </c>
      <c r="B35" s="14" t="s">
        <v>16</v>
      </c>
      <c r="C35" s="15">
        <f>SUM(F35:G35)</f>
        <v>27</v>
      </c>
      <c r="D35" s="15"/>
      <c r="E35" s="15"/>
      <c r="F35" s="15">
        <f>SUM(H35:R35)</f>
        <v>13</v>
      </c>
      <c r="G35" s="15">
        <f>SUM(S35:AC35)</f>
        <v>14</v>
      </c>
      <c r="H35" s="15">
        <v>2</v>
      </c>
      <c r="I35" s="15"/>
      <c r="J35" s="15">
        <v>2</v>
      </c>
      <c r="K35" s="15">
        <v>1</v>
      </c>
      <c r="L35" s="15">
        <v>1</v>
      </c>
      <c r="M35" s="15">
        <v>0</v>
      </c>
      <c r="N35" s="15"/>
      <c r="O35" s="15">
        <v>2</v>
      </c>
      <c r="P35" s="15">
        <v>2</v>
      </c>
      <c r="Q35" s="15">
        <v>1</v>
      </c>
      <c r="R35" s="15">
        <v>2</v>
      </c>
      <c r="S35" s="15">
        <v>3</v>
      </c>
      <c r="T35" s="15"/>
      <c r="U35" s="15">
        <v>2</v>
      </c>
      <c r="V35" s="15">
        <v>2</v>
      </c>
      <c r="W35" s="15">
        <v>0</v>
      </c>
      <c r="X35" s="15">
        <v>1</v>
      </c>
      <c r="Y35" s="15">
        <v>1</v>
      </c>
      <c r="Z35" s="15">
        <v>2</v>
      </c>
      <c r="AA35" s="15">
        <v>1</v>
      </c>
      <c r="AB35" s="15">
        <v>1</v>
      </c>
      <c r="AC35" s="15">
        <v>1</v>
      </c>
    </row>
    <row r="36" spans="1:29" s="14" customFormat="1" ht="15.75" x14ac:dyDescent="0.3">
      <c r="A36" s="14" t="s">
        <v>63</v>
      </c>
      <c r="B36" s="14" t="s">
        <v>9</v>
      </c>
      <c r="C36" s="15">
        <f>SUM(F36:G36)</f>
        <v>26</v>
      </c>
      <c r="D36" s="15"/>
      <c r="E36" s="15"/>
      <c r="F36" s="15">
        <f>SUM(H36:R36)</f>
        <v>13</v>
      </c>
      <c r="G36" s="15">
        <f>SUM(S36:AC36)</f>
        <v>13</v>
      </c>
      <c r="H36" s="15"/>
      <c r="I36" s="15">
        <v>0</v>
      </c>
      <c r="J36" s="15">
        <v>1</v>
      </c>
      <c r="K36" s="15">
        <v>2</v>
      </c>
      <c r="L36" s="15">
        <v>1</v>
      </c>
      <c r="M36" s="15">
        <v>2</v>
      </c>
      <c r="N36" s="15">
        <v>3</v>
      </c>
      <c r="O36" s="15">
        <v>1</v>
      </c>
      <c r="P36" s="15">
        <v>2</v>
      </c>
      <c r="Q36" s="15">
        <v>1</v>
      </c>
      <c r="R36" s="15"/>
      <c r="S36" s="15">
        <v>1</v>
      </c>
      <c r="T36" s="15">
        <v>2</v>
      </c>
      <c r="U36" s="15">
        <v>2</v>
      </c>
      <c r="V36" s="15">
        <v>1</v>
      </c>
      <c r="W36" s="15">
        <v>1</v>
      </c>
      <c r="X36" s="15">
        <v>3</v>
      </c>
      <c r="Y36" s="15">
        <v>2</v>
      </c>
      <c r="Z36" s="15">
        <v>0</v>
      </c>
      <c r="AA36" s="15">
        <v>1</v>
      </c>
      <c r="AB36" s="15">
        <v>0</v>
      </c>
      <c r="AC36" s="15"/>
    </row>
    <row r="37" spans="1:29" s="14" customFormat="1" ht="15.75" x14ac:dyDescent="0.3">
      <c r="A37" s="14" t="s">
        <v>35</v>
      </c>
      <c r="B37" s="14" t="s">
        <v>36</v>
      </c>
      <c r="C37" s="15">
        <f>SUM(F37:G37)</f>
        <v>26</v>
      </c>
      <c r="D37" s="15"/>
      <c r="E37" s="15"/>
      <c r="F37" s="15">
        <f>SUM(H37:R37)</f>
        <v>13</v>
      </c>
      <c r="G37" s="15">
        <f>SUM(S37:AC37)</f>
        <v>13</v>
      </c>
      <c r="H37" s="15">
        <v>2</v>
      </c>
      <c r="I37" s="15">
        <v>0</v>
      </c>
      <c r="J37" s="15">
        <v>1</v>
      </c>
      <c r="K37" s="15">
        <v>3</v>
      </c>
      <c r="L37" s="15"/>
      <c r="M37" s="15">
        <v>0</v>
      </c>
      <c r="N37" s="15">
        <v>1</v>
      </c>
      <c r="O37" s="15">
        <v>1</v>
      </c>
      <c r="P37" s="15">
        <v>1</v>
      </c>
      <c r="Q37" s="15">
        <v>2</v>
      </c>
      <c r="R37" s="15">
        <v>2</v>
      </c>
      <c r="S37" s="15">
        <v>2</v>
      </c>
      <c r="T37" s="15">
        <v>0</v>
      </c>
      <c r="U37" s="15">
        <v>0</v>
      </c>
      <c r="V37" s="15">
        <v>1</v>
      </c>
      <c r="W37" s="15" t="s">
        <v>86</v>
      </c>
      <c r="X37" s="15">
        <v>1</v>
      </c>
      <c r="Y37" s="15">
        <v>1</v>
      </c>
      <c r="Z37" s="15">
        <v>2</v>
      </c>
      <c r="AA37" s="15">
        <v>1</v>
      </c>
      <c r="AB37" s="15">
        <v>1</v>
      </c>
      <c r="AC37" s="15">
        <v>4</v>
      </c>
    </row>
    <row r="38" spans="1:29" s="14" customFormat="1" ht="15.75" x14ac:dyDescent="0.3">
      <c r="A38" s="14" t="s">
        <v>8</v>
      </c>
      <c r="B38" s="14" t="s">
        <v>9</v>
      </c>
      <c r="C38" s="15">
        <f>SUM(F38:G38)</f>
        <v>25</v>
      </c>
      <c r="D38" s="15"/>
      <c r="E38" s="15"/>
      <c r="F38" s="15">
        <f>SUM(H38:R38)</f>
        <v>13</v>
      </c>
      <c r="G38" s="15">
        <f>SUM(S38:AC38)</f>
        <v>12</v>
      </c>
      <c r="H38" s="15">
        <v>1</v>
      </c>
      <c r="I38" s="15">
        <v>2</v>
      </c>
      <c r="J38" s="15">
        <v>0</v>
      </c>
      <c r="K38" s="15">
        <v>1</v>
      </c>
      <c r="L38" s="15">
        <v>0</v>
      </c>
      <c r="M38" s="15">
        <v>3</v>
      </c>
      <c r="N38" s="15">
        <v>0</v>
      </c>
      <c r="O38" s="15">
        <v>4</v>
      </c>
      <c r="P38" s="15">
        <v>1</v>
      </c>
      <c r="Q38" s="15">
        <v>1</v>
      </c>
      <c r="R38" s="15"/>
      <c r="S38" s="15">
        <v>1</v>
      </c>
      <c r="T38" s="15">
        <v>3</v>
      </c>
      <c r="U38" s="15">
        <v>0</v>
      </c>
      <c r="V38" s="15">
        <v>1</v>
      </c>
      <c r="W38" s="15">
        <v>1</v>
      </c>
      <c r="X38" s="15">
        <v>1</v>
      </c>
      <c r="Y38" s="15">
        <v>1</v>
      </c>
      <c r="Z38" s="15">
        <v>2</v>
      </c>
      <c r="AA38" s="15">
        <v>1</v>
      </c>
      <c r="AB38" s="15">
        <v>1</v>
      </c>
      <c r="AC38" s="15"/>
    </row>
    <row r="39" spans="1:29" s="14" customFormat="1" ht="15.75" x14ac:dyDescent="0.3">
      <c r="A39" s="14" t="s">
        <v>56</v>
      </c>
      <c r="B39" s="14" t="s">
        <v>55</v>
      </c>
      <c r="C39" s="15">
        <f>SUM(F39:G39)</f>
        <v>24</v>
      </c>
      <c r="D39" s="15"/>
      <c r="E39" s="15">
        <v>2</v>
      </c>
      <c r="F39" s="15">
        <f>SUM(H39:R39)</f>
        <v>13</v>
      </c>
      <c r="G39" s="15">
        <f>SUM(S39:AC39)</f>
        <v>11</v>
      </c>
      <c r="H39" s="15">
        <v>2</v>
      </c>
      <c r="I39" s="15">
        <v>3</v>
      </c>
      <c r="J39" s="15">
        <v>0</v>
      </c>
      <c r="K39" s="15">
        <v>1</v>
      </c>
      <c r="L39" s="15">
        <v>1</v>
      </c>
      <c r="M39" s="15">
        <v>2</v>
      </c>
      <c r="N39" s="15">
        <v>1</v>
      </c>
      <c r="O39" s="15"/>
      <c r="P39" s="15">
        <v>0</v>
      </c>
      <c r="Q39" s="15">
        <v>1</v>
      </c>
      <c r="R39" s="15">
        <v>2</v>
      </c>
      <c r="S39" s="15">
        <v>2</v>
      </c>
      <c r="T39" s="15">
        <v>2</v>
      </c>
      <c r="U39" s="15">
        <v>0</v>
      </c>
      <c r="V39" s="15">
        <v>2</v>
      </c>
      <c r="W39" s="15">
        <v>0</v>
      </c>
      <c r="X39" s="15">
        <v>1</v>
      </c>
      <c r="Y39" s="15">
        <v>1</v>
      </c>
      <c r="Z39" s="15"/>
      <c r="AA39" s="15">
        <v>0</v>
      </c>
      <c r="AB39" s="15">
        <v>1</v>
      </c>
      <c r="AC39" s="15">
        <v>2</v>
      </c>
    </row>
    <row r="40" spans="1:29" s="14" customFormat="1" ht="15.75" x14ac:dyDescent="0.3">
      <c r="A40" s="14" t="s">
        <v>62</v>
      </c>
      <c r="B40" s="14" t="s">
        <v>31</v>
      </c>
      <c r="C40" s="15">
        <f>SUM(F40:G40)</f>
        <v>24</v>
      </c>
      <c r="D40" s="15">
        <v>1</v>
      </c>
      <c r="E40" s="15"/>
      <c r="F40" s="15">
        <f>SUM(H40:R40)</f>
        <v>12</v>
      </c>
      <c r="G40" s="15">
        <f>SUM(S40:AC40)</f>
        <v>12</v>
      </c>
      <c r="H40" s="15"/>
      <c r="I40" s="15">
        <v>3</v>
      </c>
      <c r="J40" s="15"/>
      <c r="K40" s="15"/>
      <c r="L40" s="15">
        <v>1</v>
      </c>
      <c r="M40" s="15"/>
      <c r="N40" s="15"/>
      <c r="O40" s="15">
        <v>4</v>
      </c>
      <c r="P40" s="15"/>
      <c r="Q40" s="15"/>
      <c r="R40" s="15">
        <v>4</v>
      </c>
      <c r="S40" s="15"/>
      <c r="T40" s="15"/>
      <c r="U40" s="15"/>
      <c r="V40" s="15">
        <v>3</v>
      </c>
      <c r="W40" s="15"/>
      <c r="X40" s="15"/>
      <c r="Y40" s="15"/>
      <c r="Z40" s="15"/>
      <c r="AA40" s="15">
        <v>4</v>
      </c>
      <c r="AB40" s="15">
        <v>2</v>
      </c>
      <c r="AC40" s="15">
        <v>3</v>
      </c>
    </row>
    <row r="41" spans="1:29" s="14" customFormat="1" ht="15.75" x14ac:dyDescent="0.3">
      <c r="A41" s="14" t="s">
        <v>30</v>
      </c>
      <c r="B41" s="14" t="s">
        <v>31</v>
      </c>
      <c r="C41" s="15">
        <f>SUM(F41:G41)</f>
        <v>23</v>
      </c>
      <c r="D41" s="15"/>
      <c r="E41" s="15"/>
      <c r="F41" s="15">
        <f>SUM(H41:R41)</f>
        <v>10</v>
      </c>
      <c r="G41" s="15">
        <f>SUM(S41:AC41)</f>
        <v>13</v>
      </c>
      <c r="H41" s="15">
        <v>1</v>
      </c>
      <c r="I41" s="15"/>
      <c r="J41" s="15"/>
      <c r="K41" s="15">
        <v>0</v>
      </c>
      <c r="L41" s="15">
        <v>3</v>
      </c>
      <c r="M41" s="15">
        <v>1</v>
      </c>
      <c r="N41" s="15"/>
      <c r="O41" s="15"/>
      <c r="P41" s="15">
        <v>1</v>
      </c>
      <c r="Q41" s="15">
        <v>0</v>
      </c>
      <c r="R41" s="15">
        <v>4</v>
      </c>
      <c r="S41" s="15">
        <v>1</v>
      </c>
      <c r="T41" s="15">
        <v>0</v>
      </c>
      <c r="U41" s="15">
        <v>1</v>
      </c>
      <c r="V41" s="15">
        <v>0</v>
      </c>
      <c r="W41" s="15">
        <v>1</v>
      </c>
      <c r="X41" s="15">
        <v>3</v>
      </c>
      <c r="Y41" s="15"/>
      <c r="Z41" s="15">
        <v>1</v>
      </c>
      <c r="AA41" s="15">
        <v>3</v>
      </c>
      <c r="AB41" s="15">
        <v>3</v>
      </c>
      <c r="AC41" s="15">
        <v>0</v>
      </c>
    </row>
    <row r="42" spans="1:29" s="14" customFormat="1" ht="15.75" x14ac:dyDescent="0.3">
      <c r="A42" s="14" t="s">
        <v>46</v>
      </c>
      <c r="B42" s="14" t="s">
        <v>44</v>
      </c>
      <c r="C42" s="15">
        <f>SUM(F42:G42)</f>
        <v>20</v>
      </c>
      <c r="D42" s="15"/>
      <c r="E42" s="15">
        <v>2</v>
      </c>
      <c r="F42" s="15">
        <f>SUM(H42:R42)</f>
        <v>10</v>
      </c>
      <c r="G42" s="15">
        <f>SUM(S42:AC42)</f>
        <v>10</v>
      </c>
      <c r="H42" s="15">
        <v>0</v>
      </c>
      <c r="I42" s="15"/>
      <c r="J42" s="15"/>
      <c r="K42" s="15"/>
      <c r="L42" s="15">
        <v>3</v>
      </c>
      <c r="M42" s="15"/>
      <c r="N42" s="15">
        <v>2</v>
      </c>
      <c r="O42" s="15">
        <v>2</v>
      </c>
      <c r="P42" s="15">
        <v>3</v>
      </c>
      <c r="Q42" s="15"/>
      <c r="R42" s="15"/>
      <c r="S42" s="15"/>
      <c r="T42" s="15">
        <v>2</v>
      </c>
      <c r="U42" s="15"/>
      <c r="V42" s="15"/>
      <c r="W42" s="15"/>
      <c r="X42" s="15"/>
      <c r="Y42" s="15">
        <v>4</v>
      </c>
      <c r="Z42" s="15"/>
      <c r="AA42" s="15">
        <v>3</v>
      </c>
      <c r="AB42" s="15">
        <v>1</v>
      </c>
      <c r="AC42" s="15"/>
    </row>
    <row r="43" spans="1:29" s="14" customFormat="1" ht="15.75" x14ac:dyDescent="0.3">
      <c r="A43" s="14" t="s">
        <v>34</v>
      </c>
      <c r="B43" s="14" t="s">
        <v>31</v>
      </c>
      <c r="C43" s="15">
        <f>SUM(F43:G43)</f>
        <v>20</v>
      </c>
      <c r="D43" s="15"/>
      <c r="E43" s="15"/>
      <c r="F43" s="15">
        <f>SUM(H43:R43)</f>
        <v>9</v>
      </c>
      <c r="G43" s="15">
        <f>SUM(S43:AC43)</f>
        <v>11</v>
      </c>
      <c r="H43" s="15">
        <v>2</v>
      </c>
      <c r="I43" s="15">
        <v>0</v>
      </c>
      <c r="J43" s="15">
        <v>1</v>
      </c>
      <c r="K43" s="15">
        <v>0</v>
      </c>
      <c r="L43" s="15"/>
      <c r="M43" s="15">
        <v>0</v>
      </c>
      <c r="N43" s="15"/>
      <c r="O43" s="15">
        <v>2</v>
      </c>
      <c r="P43" s="15">
        <v>2</v>
      </c>
      <c r="Q43" s="15">
        <v>1</v>
      </c>
      <c r="R43" s="15">
        <v>1</v>
      </c>
      <c r="S43" s="15">
        <v>2</v>
      </c>
      <c r="T43" s="15">
        <v>0</v>
      </c>
      <c r="U43" s="15">
        <v>0</v>
      </c>
      <c r="V43" s="15"/>
      <c r="W43" s="15">
        <v>0</v>
      </c>
      <c r="X43" s="15">
        <v>3</v>
      </c>
      <c r="Y43" s="15"/>
      <c r="Z43" s="15">
        <v>3</v>
      </c>
      <c r="AA43" s="15"/>
      <c r="AB43" s="15"/>
      <c r="AC43" s="15">
        <v>3</v>
      </c>
    </row>
    <row r="44" spans="1:29" s="14" customFormat="1" ht="15.75" x14ac:dyDescent="0.3">
      <c r="A44" s="14" t="s">
        <v>65</v>
      </c>
      <c r="B44" s="14" t="s">
        <v>44</v>
      </c>
      <c r="C44" s="15">
        <f>SUM(F44:G44)</f>
        <v>17</v>
      </c>
      <c r="D44" s="15">
        <v>1</v>
      </c>
      <c r="E44" s="15"/>
      <c r="F44" s="15">
        <f>SUM(H44:R44)</f>
        <v>10</v>
      </c>
      <c r="G44" s="15">
        <f>SUM(S44:AC44)</f>
        <v>7</v>
      </c>
      <c r="H44" s="15"/>
      <c r="I44" s="15">
        <v>1</v>
      </c>
      <c r="J44" s="15"/>
      <c r="K44" s="15">
        <v>2</v>
      </c>
      <c r="L44" s="15"/>
      <c r="M44" s="15">
        <v>2</v>
      </c>
      <c r="N44" s="15"/>
      <c r="O44" s="15"/>
      <c r="P44" s="15">
        <v>2</v>
      </c>
      <c r="Q44" s="15"/>
      <c r="R44" s="15">
        <v>3</v>
      </c>
      <c r="S44" s="15">
        <v>1</v>
      </c>
      <c r="T44" s="15"/>
      <c r="U44" s="15"/>
      <c r="V44" s="15"/>
      <c r="W44" s="15">
        <v>3</v>
      </c>
      <c r="X44" s="15">
        <v>1</v>
      </c>
      <c r="Y44" s="15">
        <v>2</v>
      </c>
      <c r="Z44" s="15"/>
      <c r="AA44" s="15"/>
      <c r="AB44" s="15"/>
      <c r="AC44" s="15"/>
    </row>
    <row r="45" spans="1:29" s="14" customFormat="1" ht="15.75" x14ac:dyDescent="0.3">
      <c r="A45" s="14" t="s">
        <v>17</v>
      </c>
      <c r="B45" s="14" t="s">
        <v>16</v>
      </c>
      <c r="C45" s="15">
        <f>SUM(F45:G45)</f>
        <v>17</v>
      </c>
      <c r="D45" s="15"/>
      <c r="E45" s="15"/>
      <c r="F45" s="15">
        <f>SUM(H45:R45)</f>
        <v>11</v>
      </c>
      <c r="G45" s="15">
        <f>SUM(S45:AC45)</f>
        <v>6</v>
      </c>
      <c r="H45" s="15">
        <v>3</v>
      </c>
      <c r="I45" s="15"/>
      <c r="J45" s="15">
        <v>2</v>
      </c>
      <c r="K45" s="15">
        <v>2</v>
      </c>
      <c r="L45" s="15">
        <v>0</v>
      </c>
      <c r="M45" s="15">
        <v>2</v>
      </c>
      <c r="N45" s="15"/>
      <c r="O45" s="15">
        <v>1</v>
      </c>
      <c r="P45" s="15">
        <v>1</v>
      </c>
      <c r="Q45" s="15">
        <v>0</v>
      </c>
      <c r="R45" s="15">
        <v>0</v>
      </c>
      <c r="S45" s="15">
        <v>1</v>
      </c>
      <c r="T45" s="15"/>
      <c r="U45" s="15">
        <v>2</v>
      </c>
      <c r="V45" s="15">
        <v>0</v>
      </c>
      <c r="W45" s="15">
        <v>0</v>
      </c>
      <c r="X45" s="15">
        <v>0</v>
      </c>
      <c r="Y45" s="15">
        <v>1</v>
      </c>
      <c r="Z45" s="15">
        <v>1</v>
      </c>
      <c r="AA45" s="15">
        <v>0</v>
      </c>
      <c r="AB45" s="15">
        <v>1</v>
      </c>
      <c r="AC45" s="15">
        <v>0</v>
      </c>
    </row>
    <row r="46" spans="1:29" s="14" customFormat="1" ht="15.75" x14ac:dyDescent="0.3">
      <c r="A46" s="14" t="s">
        <v>11</v>
      </c>
      <c r="B46" s="14" t="s">
        <v>9</v>
      </c>
      <c r="C46" s="15">
        <f>SUM(F46:G46)</f>
        <v>15</v>
      </c>
      <c r="D46" s="15"/>
      <c r="E46" s="15"/>
      <c r="F46" s="15">
        <f>SUM(H46:R46)</f>
        <v>11</v>
      </c>
      <c r="G46" s="15">
        <f>SUM(S46:AC46)</f>
        <v>4</v>
      </c>
      <c r="H46" s="15">
        <v>1</v>
      </c>
      <c r="I46" s="15">
        <v>1</v>
      </c>
      <c r="J46" s="15">
        <v>0</v>
      </c>
      <c r="K46" s="15">
        <v>0</v>
      </c>
      <c r="L46" s="15">
        <v>1</v>
      </c>
      <c r="M46" s="15">
        <v>2</v>
      </c>
      <c r="N46" s="15">
        <v>1</v>
      </c>
      <c r="O46" s="15">
        <v>2</v>
      </c>
      <c r="P46" s="15">
        <v>3</v>
      </c>
      <c r="Q46" s="15">
        <v>0</v>
      </c>
      <c r="R46" s="15"/>
      <c r="S46" s="15">
        <v>1</v>
      </c>
      <c r="T46" s="15">
        <v>0</v>
      </c>
      <c r="U46" s="15">
        <v>0</v>
      </c>
      <c r="V46" s="15">
        <v>1</v>
      </c>
      <c r="W46" s="15">
        <v>0</v>
      </c>
      <c r="X46" s="15">
        <v>0</v>
      </c>
      <c r="Y46" s="15">
        <v>0</v>
      </c>
      <c r="Z46" s="15">
        <v>1</v>
      </c>
      <c r="AA46" s="15">
        <v>1</v>
      </c>
      <c r="AB46" s="15">
        <v>0</v>
      </c>
      <c r="AC46" s="15"/>
    </row>
    <row r="47" spans="1:29" s="14" customFormat="1" ht="15.75" x14ac:dyDescent="0.3">
      <c r="A47" s="14" t="s">
        <v>79</v>
      </c>
      <c r="B47" s="14" t="s">
        <v>44</v>
      </c>
      <c r="C47" s="15">
        <f>SUM(F47:G47)</f>
        <v>13</v>
      </c>
      <c r="D47" s="15"/>
      <c r="E47" s="15"/>
      <c r="F47" s="15">
        <f>SUM(H47:R47)</f>
        <v>4</v>
      </c>
      <c r="G47" s="15">
        <f>SUM(S47:AC47)</f>
        <v>9</v>
      </c>
      <c r="H47" s="15"/>
      <c r="I47" s="15"/>
      <c r="J47" s="15"/>
      <c r="K47" s="15"/>
      <c r="L47" s="15"/>
      <c r="M47" s="15"/>
      <c r="N47" s="15"/>
      <c r="O47" s="15"/>
      <c r="P47" s="15"/>
      <c r="Q47" s="15">
        <v>3</v>
      </c>
      <c r="R47" s="15">
        <v>1</v>
      </c>
      <c r="S47" s="15">
        <v>1</v>
      </c>
      <c r="T47" s="15">
        <v>0</v>
      </c>
      <c r="U47" s="15"/>
      <c r="V47" s="15">
        <v>2</v>
      </c>
      <c r="W47" s="15"/>
      <c r="X47" s="15"/>
      <c r="Y47" s="15"/>
      <c r="Z47" s="15">
        <v>1</v>
      </c>
      <c r="AA47" s="15"/>
      <c r="AB47" s="15">
        <v>2</v>
      </c>
      <c r="AC47" s="15">
        <v>3</v>
      </c>
    </row>
    <row r="48" spans="1:29" s="14" customFormat="1" ht="15.75" x14ac:dyDescent="0.3">
      <c r="A48" s="14" t="s">
        <v>72</v>
      </c>
      <c r="B48" s="14" t="s">
        <v>26</v>
      </c>
      <c r="C48" s="15">
        <f>SUM(F48:G48)</f>
        <v>13</v>
      </c>
      <c r="D48" s="15"/>
      <c r="E48" s="15"/>
      <c r="F48" s="15">
        <f>SUM(H48:R48)</f>
        <v>9</v>
      </c>
      <c r="G48" s="15">
        <f>SUM(S48:AC48)</f>
        <v>4</v>
      </c>
      <c r="H48" s="15"/>
      <c r="I48" s="15"/>
      <c r="J48" s="15">
        <v>3</v>
      </c>
      <c r="K48" s="15"/>
      <c r="L48" s="15"/>
      <c r="M48" s="15">
        <v>2</v>
      </c>
      <c r="N48" s="15"/>
      <c r="O48" s="15"/>
      <c r="P48" s="15"/>
      <c r="Q48" s="15">
        <v>2</v>
      </c>
      <c r="R48" s="15">
        <v>2</v>
      </c>
      <c r="S48" s="15"/>
      <c r="T48" s="15"/>
      <c r="U48" s="15"/>
      <c r="V48" s="15"/>
      <c r="W48" s="15">
        <v>1</v>
      </c>
      <c r="X48" s="15"/>
      <c r="Y48" s="15"/>
      <c r="Z48" s="15"/>
      <c r="AA48" s="15"/>
      <c r="AB48" s="15">
        <v>3</v>
      </c>
      <c r="AC48" s="15"/>
    </row>
    <row r="49" spans="1:29" s="14" customFormat="1" ht="15.75" x14ac:dyDescent="0.3">
      <c r="A49" s="14" t="s">
        <v>75</v>
      </c>
      <c r="B49" s="14" t="s">
        <v>60</v>
      </c>
      <c r="C49" s="15">
        <f>SUM(F49:G49)</f>
        <v>12</v>
      </c>
      <c r="D49" s="15"/>
      <c r="E49" s="15"/>
      <c r="F49" s="15">
        <f>SUM(H49:R49)</f>
        <v>6</v>
      </c>
      <c r="G49" s="15">
        <f>SUM(S49:AC49)</f>
        <v>6</v>
      </c>
      <c r="H49" s="15"/>
      <c r="I49" s="15"/>
      <c r="J49" s="15"/>
      <c r="K49" s="15"/>
      <c r="L49" s="15">
        <v>3</v>
      </c>
      <c r="M49" s="15"/>
      <c r="N49" s="15">
        <v>3</v>
      </c>
      <c r="O49" s="15"/>
      <c r="P49" s="15"/>
      <c r="Q49" s="15"/>
      <c r="R49" s="15"/>
      <c r="S49" s="15"/>
      <c r="T49" s="15"/>
      <c r="U49" s="15"/>
      <c r="V49" s="15"/>
      <c r="W49" s="15">
        <v>3</v>
      </c>
      <c r="X49" s="15"/>
      <c r="Y49" s="15"/>
      <c r="Z49" s="15"/>
      <c r="AA49" s="15"/>
      <c r="AB49" s="15">
        <v>3</v>
      </c>
      <c r="AC49" s="15"/>
    </row>
    <row r="50" spans="1:29" s="14" customFormat="1" ht="15.75" x14ac:dyDescent="0.3">
      <c r="A50" s="14" t="s">
        <v>76</v>
      </c>
      <c r="B50" s="14" t="s">
        <v>16</v>
      </c>
      <c r="C50" s="15">
        <f>SUM(F50:G50)</f>
        <v>10</v>
      </c>
      <c r="D50" s="15"/>
      <c r="E50" s="15"/>
      <c r="F50" s="15">
        <f>SUM(H50:R50)</f>
        <v>2</v>
      </c>
      <c r="G50" s="15">
        <f>SUM(S50:AC50)</f>
        <v>8</v>
      </c>
      <c r="H50" s="15"/>
      <c r="I50" s="15"/>
      <c r="J50" s="15"/>
      <c r="K50" s="15"/>
      <c r="L50" s="15"/>
      <c r="M50" s="15">
        <v>0</v>
      </c>
      <c r="N50" s="15">
        <v>0</v>
      </c>
      <c r="O50" s="15">
        <v>0</v>
      </c>
      <c r="P50" s="15">
        <v>1</v>
      </c>
      <c r="Q50" s="15">
        <v>1</v>
      </c>
      <c r="R50" s="15">
        <v>0</v>
      </c>
      <c r="S50" s="15">
        <v>2</v>
      </c>
      <c r="T50" s="15"/>
      <c r="U50" s="15">
        <v>1</v>
      </c>
      <c r="V50" s="15">
        <v>2</v>
      </c>
      <c r="W50" s="15">
        <v>0</v>
      </c>
      <c r="X50" s="15">
        <v>0</v>
      </c>
      <c r="Y50" s="15">
        <v>0</v>
      </c>
      <c r="Z50" s="15">
        <v>2</v>
      </c>
      <c r="AA50" s="15">
        <v>0</v>
      </c>
      <c r="AB50" s="15">
        <v>0</v>
      </c>
      <c r="AC50" s="15">
        <v>1</v>
      </c>
    </row>
    <row r="51" spans="1:29" s="14" customFormat="1" ht="15.75" x14ac:dyDescent="0.3">
      <c r="A51" s="14" t="s">
        <v>24</v>
      </c>
      <c r="B51" s="14" t="s">
        <v>21</v>
      </c>
      <c r="C51" s="15">
        <f>SUM(F51:G51)</f>
        <v>10</v>
      </c>
      <c r="D51" s="15"/>
      <c r="E51" s="15"/>
      <c r="F51" s="15">
        <f>SUM(H51:R51)</f>
        <v>10</v>
      </c>
      <c r="G51" s="15">
        <f>SUM(S51:AC51)</f>
        <v>0</v>
      </c>
      <c r="H51" s="15">
        <v>1</v>
      </c>
      <c r="I51" s="15">
        <v>2</v>
      </c>
      <c r="J51" s="15">
        <v>3</v>
      </c>
      <c r="K51" s="15"/>
      <c r="L51" s="15">
        <v>1</v>
      </c>
      <c r="M51" s="15"/>
      <c r="N51" s="15">
        <v>0</v>
      </c>
      <c r="O51" s="15">
        <v>1</v>
      </c>
      <c r="P51" s="15"/>
      <c r="Q51" s="15">
        <v>2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s="14" customFormat="1" ht="15.75" x14ac:dyDescent="0.3">
      <c r="A52" s="14" t="s">
        <v>43</v>
      </c>
      <c r="B52" s="14" t="s">
        <v>41</v>
      </c>
      <c r="C52" s="15">
        <f>SUM(F52:G52)</f>
        <v>9</v>
      </c>
      <c r="D52" s="15">
        <v>2</v>
      </c>
      <c r="E52" s="15"/>
      <c r="F52" s="15">
        <f>SUM(H52:R52)</f>
        <v>9</v>
      </c>
      <c r="G52" s="15">
        <f>SUM(S52:AC52)</f>
        <v>0</v>
      </c>
      <c r="H52" s="15">
        <v>2</v>
      </c>
      <c r="I52" s="15"/>
      <c r="J52" s="15"/>
      <c r="K52" s="15">
        <v>4</v>
      </c>
      <c r="L52" s="15">
        <v>3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s="14" customFormat="1" ht="15.75" x14ac:dyDescent="0.3">
      <c r="A53" s="14" t="s">
        <v>18</v>
      </c>
      <c r="B53" s="14" t="s">
        <v>16</v>
      </c>
      <c r="C53" s="15">
        <f>SUM(F53:G53)</f>
        <v>8</v>
      </c>
      <c r="D53" s="15"/>
      <c r="E53" s="15"/>
      <c r="F53" s="15">
        <f>SUM(H53:R53)</f>
        <v>8</v>
      </c>
      <c r="G53" s="15">
        <f>SUM(S53:AC53)</f>
        <v>0</v>
      </c>
      <c r="H53" s="15">
        <v>3</v>
      </c>
      <c r="I53" s="15"/>
      <c r="J53" s="15">
        <v>1</v>
      </c>
      <c r="K53" s="15">
        <v>3</v>
      </c>
      <c r="L53" s="15">
        <v>1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s="14" customFormat="1" ht="15.75" x14ac:dyDescent="0.3">
      <c r="A54" s="14" t="s">
        <v>82</v>
      </c>
      <c r="B54" s="14" t="s">
        <v>41</v>
      </c>
      <c r="C54" s="15">
        <f>SUM(F54:G54)</f>
        <v>6</v>
      </c>
      <c r="D54" s="15">
        <v>1</v>
      </c>
      <c r="E54" s="15"/>
      <c r="F54" s="15">
        <f>SUM(H54:R54)</f>
        <v>3</v>
      </c>
      <c r="G54" s="15">
        <f>SUM(S54:AC54)</f>
        <v>3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3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>
        <v>3</v>
      </c>
    </row>
    <row r="55" spans="1:29" s="14" customFormat="1" ht="15.75" x14ac:dyDescent="0.3">
      <c r="A55" s="14" t="s">
        <v>78</v>
      </c>
      <c r="B55" s="14" t="s">
        <v>16</v>
      </c>
      <c r="C55" s="15">
        <f>SUM(F55:G55)</f>
        <v>5</v>
      </c>
      <c r="D55" s="15"/>
      <c r="E55" s="15"/>
      <c r="F55" s="15">
        <f>SUM(H55:R55)</f>
        <v>3</v>
      </c>
      <c r="G55" s="15">
        <f>SUM(S55:AC55)</f>
        <v>2</v>
      </c>
      <c r="H55" s="15"/>
      <c r="I55" s="15"/>
      <c r="J55" s="15"/>
      <c r="K55" s="15"/>
      <c r="L55" s="15"/>
      <c r="M55" s="15"/>
      <c r="N55" s="15">
        <v>3</v>
      </c>
      <c r="O55" s="15"/>
      <c r="P55" s="15"/>
      <c r="Q55" s="15"/>
      <c r="R55" s="15"/>
      <c r="S55" s="15"/>
      <c r="T55" s="15"/>
      <c r="U55" s="15"/>
      <c r="V55" s="15"/>
      <c r="W55" s="15"/>
      <c r="X55" s="15">
        <v>2</v>
      </c>
      <c r="Y55" s="15"/>
      <c r="Z55" s="15"/>
      <c r="AA55" s="15"/>
      <c r="AB55" s="15"/>
      <c r="AC55" s="15"/>
    </row>
    <row r="56" spans="1:29" s="14" customFormat="1" ht="15.75" x14ac:dyDescent="0.3">
      <c r="A56" s="14" t="s">
        <v>81</v>
      </c>
      <c r="B56" s="14" t="s">
        <v>21</v>
      </c>
      <c r="C56" s="15">
        <f>SUM(F56:G56)</f>
        <v>3</v>
      </c>
      <c r="D56" s="15"/>
      <c r="E56" s="15"/>
      <c r="F56" s="15">
        <f>SUM(H56:R56)</f>
        <v>3</v>
      </c>
      <c r="G56" s="15">
        <f>SUM(S56:AC56)</f>
        <v>0</v>
      </c>
      <c r="H56" s="15"/>
      <c r="I56" s="15"/>
      <c r="J56" s="15"/>
      <c r="K56" s="15"/>
      <c r="L56" s="15"/>
      <c r="M56" s="15"/>
      <c r="N56" s="15"/>
      <c r="O56" s="15"/>
      <c r="P56" s="15"/>
      <c r="Q56" s="15">
        <v>3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s="14" customFormat="1" ht="15.75" x14ac:dyDescent="0.3">
      <c r="A57" s="14" t="s">
        <v>83</v>
      </c>
      <c r="B57" s="14" t="s">
        <v>51</v>
      </c>
      <c r="C57" s="15">
        <f>SUM(F57:G57)</f>
        <v>3</v>
      </c>
      <c r="D57" s="15"/>
      <c r="E57" s="15"/>
      <c r="F57" s="15">
        <f>SUM(H57:R57)</f>
        <v>0</v>
      </c>
      <c r="G57" s="15">
        <f>SUM(S57:AC57)</f>
        <v>3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v>0</v>
      </c>
      <c r="U57" s="15"/>
      <c r="V57" s="15"/>
      <c r="W57" s="15"/>
      <c r="X57" s="15"/>
      <c r="Y57" s="15"/>
      <c r="Z57" s="15">
        <v>1</v>
      </c>
      <c r="AA57" s="15"/>
      <c r="AB57" s="15">
        <v>2</v>
      </c>
      <c r="AC57" s="15"/>
    </row>
    <row r="58" spans="1:29" s="14" customFormat="1" ht="15.75" x14ac:dyDescent="0.3">
      <c r="A58" s="14" t="s">
        <v>84</v>
      </c>
      <c r="B58" s="14" t="s">
        <v>41</v>
      </c>
      <c r="C58" s="15">
        <f>SUM(F58:G58)</f>
        <v>2</v>
      </c>
      <c r="D58" s="15"/>
      <c r="E58" s="15"/>
      <c r="F58" s="15">
        <f>SUM(H58:R58)</f>
        <v>0</v>
      </c>
      <c r="G58" s="15">
        <f>SUM(S58:AC58)</f>
        <v>2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>
        <v>2</v>
      </c>
      <c r="W58" s="15"/>
      <c r="X58" s="15"/>
      <c r="Y58" s="15"/>
      <c r="Z58" s="15"/>
      <c r="AA58" s="15"/>
      <c r="AB58" s="15"/>
      <c r="AC58" s="15"/>
    </row>
    <row r="59" spans="1:29" s="14" customFormat="1" ht="15.75" x14ac:dyDescent="0.3">
      <c r="A59" s="14" t="s">
        <v>80</v>
      </c>
      <c r="B59" s="14" t="s">
        <v>36</v>
      </c>
      <c r="C59" s="15">
        <f>SUM(F59:G59)</f>
        <v>2</v>
      </c>
      <c r="D59" s="15"/>
      <c r="E59" s="15"/>
      <c r="F59" s="15">
        <f>SUM(H59:R59)</f>
        <v>2</v>
      </c>
      <c r="G59" s="15">
        <f>SUM(S59:AC59)</f>
        <v>0</v>
      </c>
      <c r="H59" s="15"/>
      <c r="I59" s="15"/>
      <c r="J59" s="15"/>
      <c r="K59" s="15"/>
      <c r="L59" s="15"/>
      <c r="M59" s="15"/>
      <c r="N59" s="15"/>
      <c r="O59" s="15"/>
      <c r="P59" s="15"/>
      <c r="Q59" s="15">
        <v>2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s="14" customFormat="1" ht="15.75" x14ac:dyDescent="0.3">
      <c r="A60" s="14" t="s">
        <v>50</v>
      </c>
      <c r="B60" s="14" t="s">
        <v>51</v>
      </c>
      <c r="C60" s="15">
        <f>SUM(F60:G60)</f>
        <v>2</v>
      </c>
      <c r="D60" s="15"/>
      <c r="E60" s="15"/>
      <c r="F60" s="15">
        <f>SUM(H60:R60)</f>
        <v>2</v>
      </c>
      <c r="G60" s="15">
        <f>SUM(S60:AC60)</f>
        <v>0</v>
      </c>
      <c r="H60" s="15">
        <v>1</v>
      </c>
      <c r="I60" s="15">
        <v>0</v>
      </c>
      <c r="J60" s="15"/>
      <c r="K60" s="15"/>
      <c r="L60" s="15"/>
      <c r="M60" s="15"/>
      <c r="N60" s="15">
        <v>1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>
        <v>0</v>
      </c>
      <c r="AB60" s="15"/>
      <c r="AC60" s="15"/>
    </row>
    <row r="61" spans="1:29" s="14" customFormat="1" ht="15.75" x14ac:dyDescent="0.3">
      <c r="A61" s="14" t="s">
        <v>85</v>
      </c>
      <c r="B61" s="14" t="s">
        <v>55</v>
      </c>
      <c r="C61" s="15">
        <f>SUM(F61:G61)</f>
        <v>1</v>
      </c>
      <c r="D61" s="15"/>
      <c r="E61" s="15"/>
      <c r="F61" s="15">
        <f>SUM(H61:R61)</f>
        <v>0</v>
      </c>
      <c r="G61" s="15">
        <f>SUM(S61:AC61)</f>
        <v>1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>
        <v>1</v>
      </c>
      <c r="X61" s="15"/>
      <c r="Y61" s="15"/>
      <c r="Z61" s="15"/>
      <c r="AA61" s="15"/>
      <c r="AB61" s="15"/>
      <c r="AC61" s="15"/>
    </row>
    <row r="62" spans="1:29" s="14" customFormat="1" ht="15.75" x14ac:dyDescent="0.3">
      <c r="A62" s="14" t="s">
        <v>74</v>
      </c>
      <c r="B62" s="14" t="s">
        <v>21</v>
      </c>
      <c r="C62" s="15">
        <f>SUM(F62:G62)</f>
        <v>1</v>
      </c>
      <c r="D62" s="15"/>
      <c r="E62" s="15"/>
      <c r="F62" s="15">
        <f>SUM(H62:R62)</f>
        <v>1</v>
      </c>
      <c r="G62" s="15">
        <f>SUM(S62:AC62)</f>
        <v>0</v>
      </c>
      <c r="H62" s="15"/>
      <c r="I62" s="15"/>
      <c r="J62" s="15"/>
      <c r="K62" s="15">
        <v>1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s="14" customFormat="1" ht="15.75" x14ac:dyDescent="0.3">
      <c r="A63" s="14" t="s">
        <v>10</v>
      </c>
      <c r="B63" s="14" t="s">
        <v>9</v>
      </c>
      <c r="C63" s="15">
        <f>SUM(F63:G63)</f>
        <v>0</v>
      </c>
      <c r="D63" s="15"/>
      <c r="E63" s="15"/>
      <c r="F63" s="15">
        <f>SUM(H63:R63)</f>
        <v>0</v>
      </c>
      <c r="G63" s="15">
        <f>SUM(S63:AC63)</f>
        <v>0</v>
      </c>
      <c r="H63" s="15">
        <v>0</v>
      </c>
      <c r="I63" s="15"/>
      <c r="J63" s="15">
        <v>0</v>
      </c>
      <c r="K63" s="15"/>
      <c r="L63" s="15"/>
      <c r="M63" s="15"/>
      <c r="N63" s="15"/>
      <c r="O63" s="15"/>
      <c r="P63" s="15"/>
      <c r="Q63" s="15"/>
      <c r="R63" s="15"/>
      <c r="S63" s="15"/>
      <c r="T63" s="15">
        <v>0</v>
      </c>
      <c r="U63" s="15"/>
      <c r="V63" s="15"/>
      <c r="W63" s="15"/>
      <c r="X63" s="15">
        <v>0</v>
      </c>
      <c r="Y63" s="15"/>
      <c r="Z63" s="15"/>
      <c r="AA63" s="15"/>
      <c r="AB63" s="15"/>
      <c r="AC63" s="15"/>
    </row>
    <row r="64" spans="1:29" s="14" customFormat="1" ht="15.75" x14ac:dyDescent="0.3">
      <c r="A64" s="14" t="s">
        <v>77</v>
      </c>
      <c r="B64" s="14" t="s">
        <v>16</v>
      </c>
      <c r="C64" s="15">
        <f>SUM(F64:G64)</f>
        <v>0</v>
      </c>
      <c r="D64" s="15"/>
      <c r="E64" s="15"/>
      <c r="F64" s="15">
        <f>SUM(H64:R64)</f>
        <v>0</v>
      </c>
      <c r="G64" s="15">
        <f>SUM(S64:AC64)</f>
        <v>0</v>
      </c>
      <c r="H64" s="15"/>
      <c r="I64" s="15"/>
      <c r="J64" s="15"/>
      <c r="K64" s="15"/>
      <c r="L64" s="15"/>
      <c r="M64" s="15"/>
      <c r="N64" s="15">
        <v>0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3:29" s="14" customFormat="1" ht="15.75" x14ac:dyDescent="0.3">
      <c r="C65" s="15">
        <f t="shared" ref="C34:C70" si="0">SUM(F65:G65)</f>
        <v>0</v>
      </c>
      <c r="D65" s="15"/>
      <c r="E65" s="15"/>
      <c r="F65" s="15">
        <f t="shared" ref="F34:F70" si="1">SUM(H65:R65)</f>
        <v>0</v>
      </c>
      <c r="G65" s="15">
        <f t="shared" ref="G34:G70" si="2">SUM(S65:AC65)</f>
        <v>0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3:29" s="14" customFormat="1" ht="15.75" x14ac:dyDescent="0.3">
      <c r="C66" s="15">
        <f t="shared" si="0"/>
        <v>0</v>
      </c>
      <c r="D66" s="15"/>
      <c r="E66" s="15"/>
      <c r="F66" s="15">
        <f t="shared" si="1"/>
        <v>0</v>
      </c>
      <c r="G66" s="15">
        <f t="shared" si="2"/>
        <v>0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3:29" s="14" customFormat="1" ht="15.75" x14ac:dyDescent="0.3">
      <c r="C67" s="15">
        <f t="shared" si="0"/>
        <v>0</v>
      </c>
      <c r="D67" s="15"/>
      <c r="E67" s="15"/>
      <c r="F67" s="15">
        <f t="shared" si="1"/>
        <v>0</v>
      </c>
      <c r="G67" s="15">
        <f t="shared" si="2"/>
        <v>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3:29" s="14" customFormat="1" ht="15.75" x14ac:dyDescent="0.3">
      <c r="C68" s="15">
        <f t="shared" si="0"/>
        <v>0</v>
      </c>
      <c r="D68" s="15"/>
      <c r="E68" s="15"/>
      <c r="F68" s="15">
        <f t="shared" si="1"/>
        <v>0</v>
      </c>
      <c r="G68" s="15">
        <f t="shared" si="2"/>
        <v>0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3:29" s="14" customFormat="1" ht="15.75" x14ac:dyDescent="0.3">
      <c r="C69" s="15">
        <f t="shared" si="0"/>
        <v>0</v>
      </c>
      <c r="D69" s="15"/>
      <c r="E69" s="15"/>
      <c r="F69" s="15">
        <f t="shared" si="1"/>
        <v>0</v>
      </c>
      <c r="G69" s="15">
        <f t="shared" si="2"/>
        <v>0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3:29" s="14" customFormat="1" ht="15.75" x14ac:dyDescent="0.3">
      <c r="C70" s="15">
        <f t="shared" si="0"/>
        <v>0</v>
      </c>
      <c r="D70" s="15"/>
      <c r="E70" s="15"/>
      <c r="F70" s="15">
        <f t="shared" si="1"/>
        <v>0</v>
      </c>
      <c r="G70" s="15">
        <f t="shared" si="2"/>
        <v>0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3:29" s="14" customFormat="1" ht="15.75" x14ac:dyDescent="0.3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3:29" s="14" customFormat="1" ht="15.75" x14ac:dyDescent="0.3">
      <c r="C72" s="15">
        <f>SUM(C2:C71)</f>
        <v>1760</v>
      </c>
      <c r="D72" s="15"/>
      <c r="E72" s="15"/>
      <c r="F72" s="15">
        <f>SUM(F2:F71)</f>
        <v>880</v>
      </c>
      <c r="G72" s="15">
        <f>SUM(G2:G71)</f>
        <v>880</v>
      </c>
      <c r="H72" s="15">
        <f t="shared" ref="H72:AC72" si="3">SUM(H2:H70)</f>
        <v>80</v>
      </c>
      <c r="I72" s="15">
        <f t="shared" si="3"/>
        <v>80</v>
      </c>
      <c r="J72" s="15">
        <f t="shared" si="3"/>
        <v>80</v>
      </c>
      <c r="K72" s="15">
        <f t="shared" si="3"/>
        <v>80</v>
      </c>
      <c r="L72" s="15">
        <f t="shared" si="3"/>
        <v>80</v>
      </c>
      <c r="M72" s="15">
        <f t="shared" si="3"/>
        <v>80</v>
      </c>
      <c r="N72" s="15">
        <f t="shared" si="3"/>
        <v>80</v>
      </c>
      <c r="O72" s="15">
        <f t="shared" si="3"/>
        <v>80</v>
      </c>
      <c r="P72" s="15">
        <f t="shared" si="3"/>
        <v>80</v>
      </c>
      <c r="Q72" s="15">
        <f t="shared" si="3"/>
        <v>80</v>
      </c>
      <c r="R72" s="15">
        <f t="shared" si="3"/>
        <v>80</v>
      </c>
      <c r="S72" s="15">
        <f t="shared" si="3"/>
        <v>80</v>
      </c>
      <c r="T72" s="15">
        <f t="shared" si="3"/>
        <v>80</v>
      </c>
      <c r="U72" s="15">
        <f t="shared" si="3"/>
        <v>80</v>
      </c>
      <c r="V72" s="15">
        <f t="shared" si="3"/>
        <v>80</v>
      </c>
      <c r="W72" s="15">
        <f t="shared" si="3"/>
        <v>80</v>
      </c>
      <c r="X72" s="15">
        <f t="shared" si="3"/>
        <v>80</v>
      </c>
      <c r="Y72" s="15">
        <f t="shared" si="3"/>
        <v>80</v>
      </c>
      <c r="Z72" s="15">
        <f t="shared" si="3"/>
        <v>80</v>
      </c>
      <c r="AA72" s="15">
        <f t="shared" si="3"/>
        <v>80</v>
      </c>
      <c r="AB72" s="15">
        <f t="shared" si="3"/>
        <v>80</v>
      </c>
      <c r="AC72" s="15">
        <f t="shared" si="3"/>
        <v>80</v>
      </c>
    </row>
    <row r="73" spans="3:29" s="14" customFormat="1" ht="15.75" x14ac:dyDescent="0.3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3:29" s="14" customFormat="1" ht="15.75" x14ac:dyDescent="0.3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3:29" s="17" customFormat="1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3:29" s="17" customFormat="1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3:29" s="17" customFormat="1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3:29" s="17" customFormat="1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3:29" s="17" customFormat="1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3:29" s="17" customFormat="1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3:29" s="17" customFormat="1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3:29" s="17" customFormat="1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3:29" s="17" customFormat="1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3:29" s="17" customFormat="1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3:29" s="17" customFormat="1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3:29" s="17" customFormat="1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3:29" s="17" customFormat="1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3:29" s="17" customFormat="1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3:29" s="17" customFormat="1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3:29" s="17" customFormat="1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3:29" s="17" customFormat="1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3:29" s="17" customFormat="1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3:29" s="17" customFormat="1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3:29" s="17" customFormat="1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3:29" s="17" customFormat="1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3:29" s="17" customFormat="1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3:29" s="17" customFormat="1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3:29" s="17" customFormat="1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3:29" s="17" customFormat="1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3:29" s="17" customFormat="1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3:29" s="17" customFormat="1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3:29" s="17" customFormat="1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3:29" s="17" customFormat="1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3:29" s="17" customFormat="1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3:29" s="17" customFormat="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3:29" s="17" customFormat="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3:29" s="17" customFormat="1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3:29" s="17" customFormat="1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3:29" s="17" customFormat="1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3:29" s="17" customFormat="1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3:29" s="17" customFormat="1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3:29" s="17" customFormat="1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3:29" s="17" customFormat="1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3:29" s="17" customFormat="1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3:29" s="17" customFormat="1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3:29" s="17" customFormat="1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3:29" s="17" customFormat="1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3:29" s="17" customFormat="1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3:29" s="17" customFormat="1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3:29" s="17" customFormat="1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3:29" s="17" customFormat="1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3:29" s="17" customFormat="1" x14ac:dyDescent="0.25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3:29" s="17" customFormat="1" x14ac:dyDescent="0.25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3:29" s="17" customFormat="1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3:29" s="17" customFormat="1" x14ac:dyDescent="0.25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3:29" s="17" customFormat="1" x14ac:dyDescent="0.25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3:29" s="17" customFormat="1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3:29" s="17" customFormat="1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3:29" s="17" customFormat="1" x14ac:dyDescent="0.25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3:29" s="17" customFormat="1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3:29" s="17" customFormat="1" x14ac:dyDescent="0.25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3:29" s="17" customFormat="1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3:29" s="17" customFormat="1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3:29" s="17" customFormat="1" x14ac:dyDescent="0.25"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3:29" s="17" customFormat="1" x14ac:dyDescent="0.25"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3:29" s="17" customFormat="1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3:29" s="17" customFormat="1" x14ac:dyDescent="0.25"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3:29" s="17" customFormat="1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3:29" s="17" customFormat="1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3:29" s="17" customFormat="1" x14ac:dyDescent="0.25"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3:29" s="17" customFormat="1" x14ac:dyDescent="0.25"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3:29" s="17" customFormat="1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3:29" s="17" customFormat="1" x14ac:dyDescent="0.25"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3:29" s="17" customFormat="1" x14ac:dyDescent="0.25"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3:29" s="17" customFormat="1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3:29" s="17" customFormat="1" x14ac:dyDescent="0.25"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3:29" s="17" customFormat="1" x14ac:dyDescent="0.25"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3:29" s="17" customFormat="1" x14ac:dyDescent="0.25"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3:29" s="17" customFormat="1" x14ac:dyDescent="0.25"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3:29" s="17" customFormat="1" x14ac:dyDescent="0.25"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3:29" s="17" customFormat="1" x14ac:dyDescent="0.25"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3:29" s="17" customFormat="1" x14ac:dyDescent="0.25"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3:29" s="17" customFormat="1" x14ac:dyDescent="0.25"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3:29" s="17" customFormat="1" x14ac:dyDescent="0.25"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3:29" s="17" customFormat="1" x14ac:dyDescent="0.25"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3:29" s="17" customFormat="1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3:29" s="17" customFormat="1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3:29" s="17" customFormat="1" x14ac:dyDescent="0.25"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3:29" s="17" customFormat="1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3:29" s="17" customFormat="1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3:29" s="17" customFormat="1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3:29" s="17" customFormat="1" x14ac:dyDescent="0.25"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spans="3:29" s="17" customFormat="1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3:29" s="17" customFormat="1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spans="3:29" s="17" customFormat="1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spans="3:29" s="17" customFormat="1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spans="3:29" s="17" customFormat="1" x14ac:dyDescent="0.25"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spans="3:29" s="17" customFormat="1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spans="3:29" s="17" customFormat="1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spans="3:29" s="17" customFormat="1" x14ac:dyDescent="0.25"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3:29" s="17" customFormat="1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spans="3:29" s="17" customFormat="1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3:29" s="17" customFormat="1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spans="3:29" s="17" customFormat="1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3:29" s="17" customFormat="1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spans="3:29" s="17" customFormat="1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3:29" s="17" customFormat="1" x14ac:dyDescent="0.25"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3:29" s="17" customFormat="1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3:29" s="17" customFormat="1" x14ac:dyDescent="0.25"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3:29" s="17" customFormat="1" x14ac:dyDescent="0.25"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3:29" s="17" customFormat="1" x14ac:dyDescent="0.25"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3:29" s="17" customFormat="1" x14ac:dyDescent="0.25"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3:29" s="17" customFormat="1" x14ac:dyDescent="0.25"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3:29" s="17" customFormat="1" x14ac:dyDescent="0.25"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spans="3:29" s="17" customFormat="1" x14ac:dyDescent="0.25"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3:29" s="17" customFormat="1" x14ac:dyDescent="0.25"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3:29" s="17" customFormat="1" x14ac:dyDescent="0.25"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3:29" s="17" customFormat="1" x14ac:dyDescent="0.25"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spans="3:29" s="17" customFormat="1" x14ac:dyDescent="0.25"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spans="3:29" s="17" customFormat="1" x14ac:dyDescent="0.25"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3:29" s="17" customFormat="1" x14ac:dyDescent="0.25"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spans="3:29" s="17" customFormat="1" x14ac:dyDescent="0.25"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3:29" s="17" customFormat="1" x14ac:dyDescent="0.25"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3:29" s="17" customFormat="1" x14ac:dyDescent="0.25"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spans="3:29" s="17" customFormat="1" x14ac:dyDescent="0.25"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spans="3:29" s="17" customFormat="1" x14ac:dyDescent="0.25"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spans="3:29" s="17" customFormat="1" x14ac:dyDescent="0.25"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spans="3:29" s="17" customFormat="1" x14ac:dyDescent="0.25"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spans="3:29" s="17" customFormat="1" x14ac:dyDescent="0.25"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spans="3:29" s="17" customFormat="1" x14ac:dyDescent="0.25"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spans="3:29" s="17" customFormat="1" x14ac:dyDescent="0.25"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spans="3:29" s="17" customFormat="1" x14ac:dyDescent="0.25"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spans="3:29" s="17" customFormat="1" x14ac:dyDescent="0.25"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spans="3:29" s="17" customFormat="1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spans="3:29" s="17" customFormat="1" x14ac:dyDescent="0.25"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spans="3:29" s="17" customFormat="1" x14ac:dyDescent="0.25"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spans="3:29" s="17" customFormat="1" x14ac:dyDescent="0.25"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spans="3:29" s="17" customFormat="1" x14ac:dyDescent="0.25"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3:29" s="17" customFormat="1" x14ac:dyDescent="0.25"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3:29" s="17" customFormat="1" x14ac:dyDescent="0.25"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spans="3:29" s="17" customFormat="1" x14ac:dyDescent="0.25"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3:29" s="17" customFormat="1" x14ac:dyDescent="0.25"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3:29" s="17" customFormat="1" x14ac:dyDescent="0.25"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3:29" s="17" customFormat="1" x14ac:dyDescent="0.25"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spans="3:29" s="17" customFormat="1" x14ac:dyDescent="0.25"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3:29" s="17" customFormat="1" x14ac:dyDescent="0.25"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spans="3:29" s="17" customFormat="1" x14ac:dyDescent="0.25"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3:29" s="17" customFormat="1" x14ac:dyDescent="0.25"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spans="3:29" s="17" customFormat="1" x14ac:dyDescent="0.25"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spans="3:29" s="17" customFormat="1" x14ac:dyDescent="0.25"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spans="3:29" s="17" customFormat="1" x14ac:dyDescent="0.25"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spans="3:29" s="17" customFormat="1" x14ac:dyDescent="0.25"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3:29" s="17" customFormat="1" x14ac:dyDescent="0.25"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3:29" s="17" customFormat="1" x14ac:dyDescent="0.25"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3:29" s="17" customFormat="1" x14ac:dyDescent="0.25"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3:29" s="17" customFormat="1" x14ac:dyDescent="0.25"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3:29" s="17" customFormat="1" x14ac:dyDescent="0.25"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3:29" s="17" customFormat="1" x14ac:dyDescent="0.25"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3:29" s="17" customFormat="1" x14ac:dyDescent="0.25"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3:29" s="17" customFormat="1" x14ac:dyDescent="0.25"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3:29" s="17" customFormat="1" x14ac:dyDescent="0.25"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3:29" s="17" customFormat="1" x14ac:dyDescent="0.25"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3:29" s="17" customFormat="1" x14ac:dyDescent="0.25"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3:29" s="17" customFormat="1" x14ac:dyDescent="0.25"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3:29" s="17" customFormat="1" x14ac:dyDescent="0.25"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3:29" s="17" customFormat="1" x14ac:dyDescent="0.25"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3:29" s="17" customFormat="1" x14ac:dyDescent="0.25"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spans="3:29" s="17" customFormat="1" x14ac:dyDescent="0.25"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spans="3:29" s="17" customFormat="1" x14ac:dyDescent="0.25"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3:29" s="17" customFormat="1" x14ac:dyDescent="0.25"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spans="3:29" s="17" customFormat="1" x14ac:dyDescent="0.25"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spans="3:29" s="17" customFormat="1" x14ac:dyDescent="0.25"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spans="3:29" s="17" customFormat="1" x14ac:dyDescent="0.25"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3:29" s="17" customFormat="1" x14ac:dyDescent="0.25"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spans="3:29" s="17" customFormat="1" x14ac:dyDescent="0.25"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spans="3:29" s="17" customFormat="1" x14ac:dyDescent="0.25"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spans="3:29" s="17" customFormat="1" x14ac:dyDescent="0.25"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3:29" s="17" customFormat="1" x14ac:dyDescent="0.25"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spans="3:29" s="17" customFormat="1" x14ac:dyDescent="0.25"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spans="3:29" s="17" customFormat="1" x14ac:dyDescent="0.25"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3:29" s="17" customFormat="1" x14ac:dyDescent="0.25"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3:29" s="17" customFormat="1" x14ac:dyDescent="0.25"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3:29" s="17" customFormat="1" x14ac:dyDescent="0.25"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 spans="3:29" s="17" customFormat="1" x14ac:dyDescent="0.25"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 spans="3:29" s="17" customFormat="1" x14ac:dyDescent="0.25"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spans="3:29" s="17" customFormat="1" x14ac:dyDescent="0.25"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3:29" s="17" customFormat="1" x14ac:dyDescent="0.25"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 spans="3:29" s="17" customFormat="1" x14ac:dyDescent="0.25"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3:29" s="17" customFormat="1" x14ac:dyDescent="0.25"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 spans="3:29" s="17" customFormat="1" x14ac:dyDescent="0.25"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 spans="3:29" s="17" customFormat="1" x14ac:dyDescent="0.25"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 spans="3:29" s="17" customFormat="1" x14ac:dyDescent="0.25"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 spans="3:29" s="17" customFormat="1" x14ac:dyDescent="0.25"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 spans="3:29" s="17" customFormat="1" x14ac:dyDescent="0.25"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 spans="3:29" s="17" customFormat="1" x14ac:dyDescent="0.25"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 spans="3:29" s="17" customFormat="1" x14ac:dyDescent="0.25"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 spans="3:29" s="17" customFormat="1" x14ac:dyDescent="0.25"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 spans="3:29" s="17" customFormat="1" x14ac:dyDescent="0.25"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 spans="3:29" s="17" customFormat="1" x14ac:dyDescent="0.25"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 spans="3:29" s="17" customFormat="1" x14ac:dyDescent="0.25"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 spans="3:29" s="17" customFormat="1" x14ac:dyDescent="0.25"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 spans="3:29" s="17" customFormat="1" x14ac:dyDescent="0.25"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 spans="3:29" s="17" customFormat="1" x14ac:dyDescent="0.25"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 spans="3:29" s="17" customFormat="1" x14ac:dyDescent="0.25"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 spans="3:29" s="17" customFormat="1" x14ac:dyDescent="0.25"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 spans="3:29" s="17" customFormat="1" x14ac:dyDescent="0.25"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 spans="3:29" s="17" customFormat="1" x14ac:dyDescent="0.25"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 spans="3:29" s="17" customFormat="1" x14ac:dyDescent="0.25"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3:29" s="17" customFormat="1" x14ac:dyDescent="0.25"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3:29" s="17" customFormat="1" x14ac:dyDescent="0.25"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3:29" s="17" customFormat="1" x14ac:dyDescent="0.25"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3:29" s="17" customFormat="1" x14ac:dyDescent="0.25"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3:29" s="17" customFormat="1" x14ac:dyDescent="0.25"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3:29" s="17" customFormat="1" x14ac:dyDescent="0.25"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3:29" s="17" customFormat="1" x14ac:dyDescent="0.25"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3:29" s="17" customFormat="1" x14ac:dyDescent="0.25"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</sheetData>
  <sortState xmlns:xlrd2="http://schemas.microsoft.com/office/spreadsheetml/2017/richdata2" ref="A2:AC64">
    <sortCondition descending="1" ref="C2:C64"/>
  </sortState>
  <pageMargins left="0.7" right="0.7" top="0.75" bottom="0.75" header="0.3" footer="0.3"/>
  <pageSetup orientation="portrait" r:id="rId1"/>
  <webPublishItems count="1">
    <webPublishItem id="28533" divId="2022statsFinal_28533" sourceType="range" sourceRef="A1:AC72" destinationFile="C:\Users\nelso\OneDrive\lokoyoko\2022statsFina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9EF9-A6C2-4A72-9EA4-BAC85E2EBE4B}">
  <dimension ref="A1:AA58"/>
  <sheetViews>
    <sheetView workbookViewId="0">
      <pane xSplit="1" topLeftCell="B1" activePane="topRight" state="frozen"/>
      <selection pane="topRight" activeCell="AA14" sqref="A1:AA14"/>
    </sheetView>
  </sheetViews>
  <sheetFormatPr defaultRowHeight="15" x14ac:dyDescent="0.25"/>
  <cols>
    <col min="1" max="1" width="23.42578125" style="2" customWidth="1"/>
    <col min="2" max="4" width="8.85546875" style="1"/>
    <col min="5" max="5" width="13.85546875" style="1" customWidth="1"/>
    <col min="6" max="13" width="8.85546875" style="1"/>
    <col min="14" max="14" width="10.7109375" style="1" customWidth="1"/>
    <col min="15" max="20" width="8.85546875" style="1"/>
    <col min="21" max="21" width="9.7109375" style="1" customWidth="1"/>
    <col min="22" max="22" width="13.42578125" style="1" customWidth="1"/>
    <col min="23" max="23" width="11.28515625" style="1" customWidth="1"/>
    <col min="24" max="24" width="8.85546875" style="1"/>
    <col min="25" max="26" width="11.7109375" style="1" customWidth="1"/>
    <col min="27" max="27" width="10" style="1" bestFit="1" customWidth="1"/>
  </cols>
  <sheetData>
    <row r="1" spans="1:27" s="9" customFormat="1" ht="45" x14ac:dyDescent="0.25">
      <c r="A1" s="8" t="s">
        <v>1</v>
      </c>
      <c r="B1" s="9" t="s">
        <v>7</v>
      </c>
      <c r="C1" s="9" t="s">
        <v>13</v>
      </c>
      <c r="D1" s="9" t="s">
        <v>14</v>
      </c>
      <c r="E1" s="9" t="s">
        <v>6</v>
      </c>
      <c r="F1" s="10">
        <v>44845</v>
      </c>
      <c r="G1" s="10">
        <v>44852</v>
      </c>
      <c r="H1" s="10">
        <v>44859</v>
      </c>
      <c r="I1" s="10">
        <v>44866</v>
      </c>
      <c r="J1" s="10">
        <v>44873</v>
      </c>
      <c r="K1" s="10">
        <v>44880</v>
      </c>
      <c r="L1" s="10">
        <v>44887</v>
      </c>
      <c r="M1" s="10">
        <v>44894</v>
      </c>
      <c r="N1" s="10">
        <v>44901</v>
      </c>
      <c r="O1" s="10">
        <v>44908</v>
      </c>
      <c r="P1" s="10">
        <v>44915</v>
      </c>
      <c r="Q1" s="10">
        <v>44922</v>
      </c>
      <c r="R1" s="10">
        <v>44564</v>
      </c>
      <c r="S1" s="10">
        <v>44571</v>
      </c>
      <c r="T1" s="10">
        <v>44578</v>
      </c>
      <c r="U1" s="10">
        <v>44585</v>
      </c>
      <c r="V1" s="10">
        <v>44592</v>
      </c>
      <c r="W1" s="10">
        <v>44599</v>
      </c>
      <c r="X1" s="10">
        <v>44606</v>
      </c>
      <c r="Y1" s="10">
        <v>44613</v>
      </c>
      <c r="Z1" s="10">
        <v>44620</v>
      </c>
      <c r="AA1" s="10">
        <v>44627</v>
      </c>
    </row>
    <row r="2" spans="1:27" s="13" customFormat="1" x14ac:dyDescent="0.25">
      <c r="A2" s="11" t="s">
        <v>41</v>
      </c>
      <c r="B2" s="12">
        <f>SUM(C2:D2)</f>
        <v>234</v>
      </c>
      <c r="C2" s="12">
        <f>SUM(F2:P2)</f>
        <v>116</v>
      </c>
      <c r="D2" s="12">
        <f>SUM(Q2:AA2)</f>
        <v>118</v>
      </c>
      <c r="E2" s="12"/>
      <c r="F2" s="12">
        <v>11</v>
      </c>
      <c r="G2" s="12">
        <v>15</v>
      </c>
      <c r="H2" s="12">
        <v>15</v>
      </c>
      <c r="I2" s="12">
        <v>16</v>
      </c>
      <c r="J2" s="12">
        <v>13</v>
      </c>
      <c r="K2" s="12">
        <v>9</v>
      </c>
      <c r="L2" s="12">
        <v>10</v>
      </c>
      <c r="M2" s="12">
        <v>8</v>
      </c>
      <c r="N2" s="12">
        <v>9</v>
      </c>
      <c r="O2" s="12" t="s">
        <v>61</v>
      </c>
      <c r="P2" s="12">
        <v>10</v>
      </c>
      <c r="Q2" s="12">
        <v>12</v>
      </c>
      <c r="R2" s="12">
        <v>13</v>
      </c>
      <c r="S2" s="12">
        <v>11</v>
      </c>
      <c r="T2" s="12">
        <v>10</v>
      </c>
      <c r="U2" s="12">
        <v>15</v>
      </c>
      <c r="V2" s="12">
        <v>8</v>
      </c>
      <c r="W2" s="12">
        <v>13</v>
      </c>
      <c r="X2" s="12">
        <v>8</v>
      </c>
      <c r="Y2" s="12">
        <v>13</v>
      </c>
      <c r="Z2" s="12" t="s">
        <v>61</v>
      </c>
      <c r="AA2" s="12">
        <v>15</v>
      </c>
    </row>
    <row r="3" spans="1:27" s="13" customFormat="1" x14ac:dyDescent="0.25">
      <c r="A3" s="11" t="s">
        <v>26</v>
      </c>
      <c r="B3" s="12">
        <f>SUM(C3:D3)</f>
        <v>211</v>
      </c>
      <c r="C3" s="12">
        <f>SUM(F3:P3)</f>
        <v>105</v>
      </c>
      <c r="D3" s="12">
        <f>SUM(Q3:AA3)</f>
        <v>106</v>
      </c>
      <c r="E3" s="12">
        <v>1</v>
      </c>
      <c r="F3" s="12">
        <v>11</v>
      </c>
      <c r="G3" s="12">
        <v>11</v>
      </c>
      <c r="H3" s="12">
        <v>11</v>
      </c>
      <c r="I3" s="12" t="s">
        <v>61</v>
      </c>
      <c r="J3" s="12">
        <v>12</v>
      </c>
      <c r="K3" s="12">
        <v>10</v>
      </c>
      <c r="L3" s="12">
        <v>11</v>
      </c>
      <c r="M3" s="12">
        <v>8</v>
      </c>
      <c r="N3" s="12">
        <v>10</v>
      </c>
      <c r="O3" s="12">
        <v>12</v>
      </c>
      <c r="P3" s="12">
        <v>9</v>
      </c>
      <c r="Q3" s="12">
        <v>10</v>
      </c>
      <c r="R3" s="12">
        <v>11</v>
      </c>
      <c r="S3" s="12">
        <v>13</v>
      </c>
      <c r="T3" s="12" t="s">
        <v>61</v>
      </c>
      <c r="U3" s="12">
        <v>10</v>
      </c>
      <c r="V3" s="12">
        <v>9</v>
      </c>
      <c r="W3" s="12">
        <v>12</v>
      </c>
      <c r="X3" s="12">
        <v>8</v>
      </c>
      <c r="Y3" s="12">
        <v>14</v>
      </c>
      <c r="Z3" s="12">
        <v>11</v>
      </c>
      <c r="AA3" s="12">
        <v>8</v>
      </c>
    </row>
    <row r="4" spans="1:27" s="13" customFormat="1" x14ac:dyDescent="0.25">
      <c r="A4" s="11" t="s">
        <v>60</v>
      </c>
      <c r="B4" s="12">
        <f>SUM(C4:D4)</f>
        <v>209</v>
      </c>
      <c r="C4" s="12">
        <f>SUM(F4:P4)</f>
        <v>107</v>
      </c>
      <c r="D4" s="12">
        <f>SUM(Q4:AA4)</f>
        <v>102</v>
      </c>
      <c r="E4" s="12">
        <v>1</v>
      </c>
      <c r="F4" s="12" t="s">
        <v>61</v>
      </c>
      <c r="G4" s="12">
        <v>10</v>
      </c>
      <c r="H4" s="12">
        <v>9</v>
      </c>
      <c r="I4" s="12">
        <v>13</v>
      </c>
      <c r="J4" s="12">
        <v>11</v>
      </c>
      <c r="K4" s="12">
        <v>7</v>
      </c>
      <c r="L4" s="12">
        <v>13</v>
      </c>
      <c r="M4" s="12">
        <v>11</v>
      </c>
      <c r="N4" s="12">
        <v>12</v>
      </c>
      <c r="O4" s="12">
        <v>14</v>
      </c>
      <c r="P4" s="12">
        <v>7</v>
      </c>
      <c r="Q4" s="12" t="s">
        <v>61</v>
      </c>
      <c r="R4" s="12">
        <v>11</v>
      </c>
      <c r="S4" s="12">
        <v>9</v>
      </c>
      <c r="T4" s="12">
        <v>9</v>
      </c>
      <c r="U4" s="12">
        <v>14</v>
      </c>
      <c r="V4" s="12">
        <v>8</v>
      </c>
      <c r="W4" s="12">
        <v>11</v>
      </c>
      <c r="X4" s="12">
        <v>8</v>
      </c>
      <c r="Y4" s="12">
        <v>11</v>
      </c>
      <c r="Z4" s="12">
        <v>13</v>
      </c>
      <c r="AA4" s="12">
        <v>8</v>
      </c>
    </row>
    <row r="5" spans="1:27" s="13" customFormat="1" x14ac:dyDescent="0.25">
      <c r="A5" s="11" t="s">
        <v>21</v>
      </c>
      <c r="B5" s="12">
        <f>SUM(C5:D5)</f>
        <v>182</v>
      </c>
      <c r="C5" s="12">
        <f>SUM(F5:P5)</f>
        <v>88</v>
      </c>
      <c r="D5" s="12">
        <f>SUM(Q5:AA5)</f>
        <v>94</v>
      </c>
      <c r="E5" s="12">
        <v>1</v>
      </c>
      <c r="F5" s="12">
        <v>5</v>
      </c>
      <c r="G5" s="12">
        <v>9</v>
      </c>
      <c r="H5" s="12">
        <v>12</v>
      </c>
      <c r="I5" s="12">
        <v>11</v>
      </c>
      <c r="J5" s="12">
        <v>8</v>
      </c>
      <c r="K5" s="12">
        <v>12</v>
      </c>
      <c r="L5" s="12">
        <v>9</v>
      </c>
      <c r="M5" s="12">
        <v>5</v>
      </c>
      <c r="N5" s="12" t="s">
        <v>61</v>
      </c>
      <c r="O5" s="12">
        <v>11</v>
      </c>
      <c r="P5" s="12">
        <v>6</v>
      </c>
      <c r="Q5" s="12">
        <v>6</v>
      </c>
      <c r="R5" s="12">
        <v>11</v>
      </c>
      <c r="S5" s="12">
        <v>13</v>
      </c>
      <c r="T5" s="12">
        <v>12</v>
      </c>
      <c r="U5" s="12">
        <v>13</v>
      </c>
      <c r="V5" s="12">
        <v>13</v>
      </c>
      <c r="W5" s="12">
        <v>6</v>
      </c>
      <c r="X5" s="12">
        <v>8</v>
      </c>
      <c r="Y5" s="12" t="s">
        <v>61</v>
      </c>
      <c r="Z5" s="12">
        <v>11</v>
      </c>
      <c r="AA5" s="12">
        <v>1</v>
      </c>
    </row>
    <row r="6" spans="1:27" s="13" customFormat="1" x14ac:dyDescent="0.25">
      <c r="A6" s="11" t="s">
        <v>44</v>
      </c>
      <c r="B6" s="12">
        <f>SUM(C6:D6)</f>
        <v>160</v>
      </c>
      <c r="C6" s="12">
        <f>SUM(F6:P6)</f>
        <v>80</v>
      </c>
      <c r="D6" s="12">
        <f>SUM(Q6:AA6)</f>
        <v>80</v>
      </c>
      <c r="E6" s="12">
        <v>3</v>
      </c>
      <c r="F6" s="12">
        <v>5</v>
      </c>
      <c r="G6" s="12">
        <v>6</v>
      </c>
      <c r="H6" s="12" t="s">
        <v>61</v>
      </c>
      <c r="I6" s="12">
        <v>7</v>
      </c>
      <c r="J6" s="12">
        <v>9</v>
      </c>
      <c r="K6" s="12">
        <v>6</v>
      </c>
      <c r="L6" s="12">
        <v>7</v>
      </c>
      <c r="M6" s="12">
        <v>10</v>
      </c>
      <c r="N6" s="12">
        <v>9</v>
      </c>
      <c r="O6" s="12">
        <v>12</v>
      </c>
      <c r="P6" s="12">
        <v>9</v>
      </c>
      <c r="Q6" s="12">
        <v>4</v>
      </c>
      <c r="R6" s="12">
        <v>5</v>
      </c>
      <c r="S6" s="12" t="s">
        <v>61</v>
      </c>
      <c r="T6" s="12">
        <v>8</v>
      </c>
      <c r="U6" s="12">
        <v>13</v>
      </c>
      <c r="V6" s="12">
        <v>7</v>
      </c>
      <c r="W6" s="12">
        <v>10</v>
      </c>
      <c r="X6" s="12">
        <v>8</v>
      </c>
      <c r="Y6" s="12">
        <v>10</v>
      </c>
      <c r="Z6" s="12">
        <v>6</v>
      </c>
      <c r="AA6" s="12">
        <v>9</v>
      </c>
    </row>
    <row r="7" spans="1:27" s="13" customFormat="1" x14ac:dyDescent="0.25">
      <c r="A7" s="11" t="s">
        <v>55</v>
      </c>
      <c r="B7" s="12">
        <f>SUM(C7:D7)</f>
        <v>143</v>
      </c>
      <c r="C7" s="12">
        <f>SUM(F7:P7)</f>
        <v>74</v>
      </c>
      <c r="D7" s="12">
        <f>SUM(Q7:AA7)</f>
        <v>69</v>
      </c>
      <c r="E7" s="12">
        <v>1</v>
      </c>
      <c r="F7" s="12">
        <v>9</v>
      </c>
      <c r="G7" s="12">
        <v>12</v>
      </c>
      <c r="H7" s="12">
        <v>7</v>
      </c>
      <c r="I7" s="12">
        <v>7</v>
      </c>
      <c r="J7" s="12">
        <v>7</v>
      </c>
      <c r="K7" s="12">
        <v>9</v>
      </c>
      <c r="L7" s="12">
        <v>5</v>
      </c>
      <c r="M7" s="12" t="s">
        <v>61</v>
      </c>
      <c r="N7" s="12">
        <v>7</v>
      </c>
      <c r="O7" s="12">
        <v>5</v>
      </c>
      <c r="P7" s="12">
        <v>6</v>
      </c>
      <c r="Q7" s="12">
        <v>9</v>
      </c>
      <c r="R7" s="12">
        <v>11</v>
      </c>
      <c r="S7" s="12">
        <v>7</v>
      </c>
      <c r="T7" s="12">
        <v>11</v>
      </c>
      <c r="U7" s="12">
        <v>3</v>
      </c>
      <c r="V7" s="12">
        <v>8</v>
      </c>
      <c r="W7" s="12">
        <v>4</v>
      </c>
      <c r="X7" s="12" t="s">
        <v>61</v>
      </c>
      <c r="Y7" s="12">
        <v>3</v>
      </c>
      <c r="Z7" s="12">
        <v>5</v>
      </c>
      <c r="AA7" s="12">
        <v>8</v>
      </c>
    </row>
    <row r="8" spans="1:27" s="13" customFormat="1" x14ac:dyDescent="0.25">
      <c r="A8" s="11" t="s">
        <v>36</v>
      </c>
      <c r="B8" s="12">
        <f>SUM(C8:D8)</f>
        <v>139</v>
      </c>
      <c r="C8" s="12">
        <f>SUM(F8:P8)</f>
        <v>70</v>
      </c>
      <c r="D8" s="12">
        <f>SUM(Q8:AA8)</f>
        <v>69</v>
      </c>
      <c r="E8" s="12"/>
      <c r="F8" s="12">
        <v>11</v>
      </c>
      <c r="G8" s="12">
        <v>5</v>
      </c>
      <c r="H8" s="12">
        <v>4</v>
      </c>
      <c r="I8" s="12">
        <v>9</v>
      </c>
      <c r="J8" s="12" t="s">
        <v>61</v>
      </c>
      <c r="K8" s="12">
        <v>7</v>
      </c>
      <c r="L8" s="12">
        <v>6</v>
      </c>
      <c r="M8" s="12">
        <v>5</v>
      </c>
      <c r="N8" s="12">
        <v>4</v>
      </c>
      <c r="O8" s="12">
        <v>7</v>
      </c>
      <c r="P8" s="12">
        <v>12</v>
      </c>
      <c r="Q8" s="12">
        <v>9</v>
      </c>
      <c r="R8" s="12">
        <v>5</v>
      </c>
      <c r="S8" s="12">
        <v>3</v>
      </c>
      <c r="T8" s="12">
        <v>8</v>
      </c>
      <c r="U8" s="12" t="s">
        <v>61</v>
      </c>
      <c r="V8" s="12">
        <v>8</v>
      </c>
      <c r="W8" s="12">
        <v>3</v>
      </c>
      <c r="X8" s="12">
        <v>12</v>
      </c>
      <c r="Y8" s="12">
        <v>5</v>
      </c>
      <c r="Z8" s="12">
        <v>5</v>
      </c>
      <c r="AA8" s="12">
        <v>11</v>
      </c>
    </row>
    <row r="9" spans="1:27" s="13" customFormat="1" x14ac:dyDescent="0.25">
      <c r="A9" s="11" t="s">
        <v>31</v>
      </c>
      <c r="B9" s="12">
        <f>SUM(C9:D9)</f>
        <v>137</v>
      </c>
      <c r="C9" s="12">
        <f>SUM(F9:P9)</f>
        <v>62</v>
      </c>
      <c r="D9" s="12">
        <f>SUM(Q9:AA9)</f>
        <v>75</v>
      </c>
      <c r="E9" s="12">
        <v>4</v>
      </c>
      <c r="F9" s="12">
        <v>5</v>
      </c>
      <c r="G9" s="12">
        <v>7</v>
      </c>
      <c r="H9" s="12">
        <v>5</v>
      </c>
      <c r="I9" s="12">
        <v>0</v>
      </c>
      <c r="J9" s="12">
        <v>5</v>
      </c>
      <c r="K9" s="12">
        <v>7</v>
      </c>
      <c r="L9" s="12" t="s">
        <v>61</v>
      </c>
      <c r="M9" s="12">
        <v>9</v>
      </c>
      <c r="N9" s="12">
        <v>10</v>
      </c>
      <c r="O9" s="12">
        <v>4</v>
      </c>
      <c r="P9" s="12">
        <v>10</v>
      </c>
      <c r="Q9" s="12">
        <v>7</v>
      </c>
      <c r="R9" s="12">
        <v>5</v>
      </c>
      <c r="S9" s="12">
        <v>3</v>
      </c>
      <c r="T9" s="12">
        <v>6</v>
      </c>
      <c r="U9" s="12">
        <v>2</v>
      </c>
      <c r="V9" s="12">
        <v>12</v>
      </c>
      <c r="W9" s="12" t="s">
        <v>61</v>
      </c>
      <c r="X9" s="12">
        <v>9</v>
      </c>
      <c r="Y9" s="12">
        <v>13</v>
      </c>
      <c r="Z9" s="12">
        <v>10</v>
      </c>
      <c r="AA9" s="12">
        <v>8</v>
      </c>
    </row>
    <row r="10" spans="1:27" s="13" customFormat="1" x14ac:dyDescent="0.25">
      <c r="A10" s="11" t="s">
        <v>59</v>
      </c>
      <c r="B10" s="12">
        <f>SUM(C10:D10)</f>
        <v>133</v>
      </c>
      <c r="C10" s="12">
        <f>SUM(F10:P10)</f>
        <v>66</v>
      </c>
      <c r="D10" s="12">
        <f>SUM(Q10:AA10)</f>
        <v>67</v>
      </c>
      <c r="E10" s="12">
        <v>3</v>
      </c>
      <c r="F10" s="12">
        <v>7</v>
      </c>
      <c r="G10" s="12">
        <v>1</v>
      </c>
      <c r="H10" s="12">
        <v>9</v>
      </c>
      <c r="I10" s="12">
        <v>3</v>
      </c>
      <c r="J10" s="12">
        <v>8</v>
      </c>
      <c r="K10" s="12" t="s">
        <v>61</v>
      </c>
      <c r="L10" s="12">
        <v>9</v>
      </c>
      <c r="M10" s="12">
        <v>7</v>
      </c>
      <c r="N10" s="12">
        <v>6</v>
      </c>
      <c r="O10" s="12">
        <v>9</v>
      </c>
      <c r="P10" s="12">
        <v>7</v>
      </c>
      <c r="Q10" s="12">
        <v>7</v>
      </c>
      <c r="R10" s="12">
        <v>3</v>
      </c>
      <c r="S10" s="12">
        <v>9</v>
      </c>
      <c r="T10" s="12">
        <v>7</v>
      </c>
      <c r="U10" s="12">
        <v>3</v>
      </c>
      <c r="V10" s="12" t="s">
        <v>61</v>
      </c>
      <c r="W10" s="12">
        <v>11</v>
      </c>
      <c r="X10" s="12">
        <v>7</v>
      </c>
      <c r="Y10" s="12">
        <v>2</v>
      </c>
      <c r="Z10" s="12">
        <v>11</v>
      </c>
      <c r="AA10" s="12">
        <v>7</v>
      </c>
    </row>
    <row r="11" spans="1:27" s="13" customFormat="1" x14ac:dyDescent="0.25">
      <c r="A11" s="11" t="s">
        <v>16</v>
      </c>
      <c r="B11" s="12">
        <f>SUM(C11:D11)</f>
        <v>108</v>
      </c>
      <c r="C11" s="12">
        <f>SUM(F11:P11)</f>
        <v>57</v>
      </c>
      <c r="D11" s="12">
        <f>SUM(Q11:AA11)</f>
        <v>51</v>
      </c>
      <c r="E11" s="12">
        <v>2</v>
      </c>
      <c r="F11" s="12">
        <v>11</v>
      </c>
      <c r="G11" s="12" t="s">
        <v>61</v>
      </c>
      <c r="H11" s="12">
        <v>7</v>
      </c>
      <c r="I11" s="12">
        <v>9</v>
      </c>
      <c r="J11" s="12">
        <v>3</v>
      </c>
      <c r="K11" s="12">
        <v>4</v>
      </c>
      <c r="L11" s="12">
        <v>3</v>
      </c>
      <c r="M11" s="12">
        <v>6</v>
      </c>
      <c r="N11" s="12">
        <v>6</v>
      </c>
      <c r="O11" s="12">
        <v>4</v>
      </c>
      <c r="P11" s="12">
        <v>4</v>
      </c>
      <c r="Q11" s="12">
        <v>9</v>
      </c>
      <c r="R11" s="12" t="s">
        <v>61</v>
      </c>
      <c r="S11" s="12">
        <v>7</v>
      </c>
      <c r="T11" s="12">
        <v>5</v>
      </c>
      <c r="U11" s="12">
        <v>1</v>
      </c>
      <c r="V11" s="12">
        <v>3</v>
      </c>
      <c r="W11" s="12">
        <v>5</v>
      </c>
      <c r="X11" s="12">
        <v>8</v>
      </c>
      <c r="Y11" s="12">
        <v>3</v>
      </c>
      <c r="Z11" s="12">
        <v>5</v>
      </c>
      <c r="AA11" s="12">
        <v>5</v>
      </c>
    </row>
    <row r="12" spans="1:27" s="13" customFormat="1" x14ac:dyDescent="0.25">
      <c r="A12" s="11" t="s">
        <v>9</v>
      </c>
      <c r="B12" s="12">
        <f>SUM(C12:D12)</f>
        <v>104</v>
      </c>
      <c r="C12" s="12">
        <f>SUM(F12:P12)</f>
        <v>55</v>
      </c>
      <c r="D12" s="12">
        <f>SUM(Q12:AA12)</f>
        <v>49</v>
      </c>
      <c r="E12" s="12">
        <v>2</v>
      </c>
      <c r="F12" s="12">
        <v>5</v>
      </c>
      <c r="G12" s="12">
        <v>4</v>
      </c>
      <c r="H12" s="12">
        <v>1</v>
      </c>
      <c r="I12" s="12">
        <v>5</v>
      </c>
      <c r="J12" s="12">
        <v>4</v>
      </c>
      <c r="K12" s="12">
        <v>9</v>
      </c>
      <c r="L12" s="12">
        <v>7</v>
      </c>
      <c r="M12" s="12">
        <v>11</v>
      </c>
      <c r="N12" s="12">
        <v>7</v>
      </c>
      <c r="O12" s="12">
        <v>2</v>
      </c>
      <c r="P12" s="12" t="s">
        <v>61</v>
      </c>
      <c r="Q12" s="12">
        <v>7</v>
      </c>
      <c r="R12" s="12">
        <v>5</v>
      </c>
      <c r="S12" s="12">
        <v>5</v>
      </c>
      <c r="T12" s="12">
        <v>4</v>
      </c>
      <c r="U12" s="12">
        <v>6</v>
      </c>
      <c r="V12" s="12">
        <v>4</v>
      </c>
      <c r="W12" s="12">
        <v>5</v>
      </c>
      <c r="X12" s="12">
        <v>4</v>
      </c>
      <c r="Y12" s="12">
        <v>6</v>
      </c>
      <c r="Z12" s="12">
        <v>3</v>
      </c>
      <c r="AA12" s="12" t="s">
        <v>61</v>
      </c>
    </row>
    <row r="13" spans="1:27" s="13" customForma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13" customFormat="1" x14ac:dyDescent="0.25">
      <c r="A14" s="11"/>
      <c r="B14" s="12">
        <f>SUM(B2:B12)</f>
        <v>1760</v>
      </c>
      <c r="C14" s="12">
        <f>SUM(C2:C12)</f>
        <v>880</v>
      </c>
      <c r="D14" s="12">
        <f>SUM(D2:D12)</f>
        <v>880</v>
      </c>
      <c r="E14" s="12"/>
      <c r="F14" s="12">
        <f t="shared" ref="F14:AA14" si="0">SUM(F2:F12)</f>
        <v>80</v>
      </c>
      <c r="G14" s="12">
        <f t="shared" si="0"/>
        <v>80</v>
      </c>
      <c r="H14" s="12">
        <f t="shared" si="0"/>
        <v>80</v>
      </c>
      <c r="I14" s="12">
        <f t="shared" si="0"/>
        <v>80</v>
      </c>
      <c r="J14" s="12">
        <f t="shared" si="0"/>
        <v>80</v>
      </c>
      <c r="K14" s="12">
        <f t="shared" si="0"/>
        <v>80</v>
      </c>
      <c r="L14" s="12">
        <f t="shared" si="0"/>
        <v>80</v>
      </c>
      <c r="M14" s="12">
        <f t="shared" si="0"/>
        <v>80</v>
      </c>
      <c r="N14" s="12">
        <f t="shared" si="0"/>
        <v>80</v>
      </c>
      <c r="O14" s="12">
        <f t="shared" si="0"/>
        <v>80</v>
      </c>
      <c r="P14" s="12">
        <f t="shared" si="0"/>
        <v>80</v>
      </c>
      <c r="Q14" s="12">
        <f t="shared" si="0"/>
        <v>80</v>
      </c>
      <c r="R14" s="12">
        <f t="shared" si="0"/>
        <v>80</v>
      </c>
      <c r="S14" s="12">
        <f t="shared" si="0"/>
        <v>80</v>
      </c>
      <c r="T14" s="12">
        <f t="shared" si="0"/>
        <v>80</v>
      </c>
      <c r="U14" s="12">
        <f t="shared" si="0"/>
        <v>80</v>
      </c>
      <c r="V14" s="12">
        <f t="shared" si="0"/>
        <v>80</v>
      </c>
      <c r="W14" s="12">
        <f t="shared" si="0"/>
        <v>80</v>
      </c>
      <c r="X14" s="12">
        <f t="shared" si="0"/>
        <v>80</v>
      </c>
      <c r="Y14" s="12">
        <f t="shared" si="0"/>
        <v>80</v>
      </c>
      <c r="Z14" s="12">
        <f t="shared" si="0"/>
        <v>80</v>
      </c>
      <c r="AA14" s="12">
        <f t="shared" si="0"/>
        <v>80</v>
      </c>
    </row>
    <row r="15" spans="1:27" s="5" customFormat="1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5" customFormat="1" x14ac:dyDescent="0.2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5" customForma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5" customFormat="1" x14ac:dyDescent="0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5" customFormat="1" x14ac:dyDescent="0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5" customFormat="1" x14ac:dyDescent="0.2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5" customFormat="1" x14ac:dyDescent="0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5" customFormat="1" x14ac:dyDescent="0.2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5" customFormat="1" x14ac:dyDescent="0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5" customFormat="1" x14ac:dyDescent="0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5" customFormat="1" x14ac:dyDescent="0.2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5" customFormat="1" x14ac:dyDescent="0.25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5" customFormat="1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5" customFormat="1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5" customFormat="1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5" customFormat="1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5" customFormat="1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5" customFormat="1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5" customFormat="1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5" customFormat="1" x14ac:dyDescent="0.2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5" customFormat="1" x14ac:dyDescent="0.2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5" customFormat="1" x14ac:dyDescent="0.2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s="5" customFormat="1" x14ac:dyDescent="0.2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s="5" customFormat="1" x14ac:dyDescent="0.2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s="5" customFormat="1" x14ac:dyDescent="0.2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5" customFormat="1" x14ac:dyDescent="0.2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5" customFormat="1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s="5" customFormat="1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s="5" customFormat="1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s="5" customFormat="1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s="5" customFormat="1" x14ac:dyDescent="0.2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s="5" customFormat="1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s="5" customFormat="1" x14ac:dyDescent="0.2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s="5" customFormat="1" x14ac:dyDescent="0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s="5" customFormat="1" x14ac:dyDescent="0.2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s="5" customFormat="1" x14ac:dyDescent="0.2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s="5" customFormat="1" x14ac:dyDescent="0.2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s="5" customFormat="1" x14ac:dyDescent="0.2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s="5" customFormat="1" x14ac:dyDescent="0.2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s="5" customFormat="1" x14ac:dyDescent="0.2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s="5" customFormat="1" x14ac:dyDescent="0.2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s="5" customFormat="1" x14ac:dyDescent="0.2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s="5" customFormat="1" x14ac:dyDescent="0.2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s="5" customFormat="1" x14ac:dyDescent="0.2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</sheetData>
  <sortState xmlns:xlrd2="http://schemas.microsoft.com/office/spreadsheetml/2017/richdata2" ref="A2:AA12">
    <sortCondition descending="1" ref="B2:B12"/>
  </sortState>
  <pageMargins left="0.7" right="0.7" top="0.75" bottom="0.75" header="0.3" footer="0.3"/>
  <webPublishItems count="1">
    <webPublishItem id="14424" divId="2022statsFinal_14424" sourceType="range" sourceRef="A1:AA14" destinationFile="C:\Users\nelso\OneDrive\lokoyoko\2022statsFina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NELSON</dc:creator>
  <cp:lastModifiedBy>CATHERINE NELSON</cp:lastModifiedBy>
  <dcterms:created xsi:type="dcterms:W3CDTF">2022-10-12T13:35:35Z</dcterms:created>
  <dcterms:modified xsi:type="dcterms:W3CDTF">2023-03-21T17:02:49Z</dcterms:modified>
</cp:coreProperties>
</file>